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250"/>
  </bookViews>
  <sheets>
    <sheet name="Ξένες γλώσσες &amp; κατευθύνσεις" sheetId="3" r:id="rId1"/>
  </sheets>
  <definedNames>
    <definedName name="_xlnm.Print_Area" localSheetId="0">'Ξένες γλώσσες &amp; κατευθύνσεις'!$A$2:$T$33</definedName>
  </definedNames>
  <calcPr calcId="125725"/>
</workbook>
</file>

<file path=xl/calcChain.xml><?xml version="1.0" encoding="utf-8"?>
<calcChain xmlns="http://schemas.openxmlformats.org/spreadsheetml/2006/main">
  <c r="O17" i="3"/>
  <c r="P16"/>
  <c r="O16"/>
  <c r="P15"/>
  <c r="P14"/>
  <c r="O15"/>
  <c r="O14"/>
  <c r="P13"/>
  <c r="O13"/>
  <c r="O12"/>
</calcChain>
</file>

<file path=xl/sharedStrings.xml><?xml version="1.0" encoding="utf-8"?>
<sst xmlns="http://schemas.openxmlformats.org/spreadsheetml/2006/main" count="83" uniqueCount="39">
  <si>
    <t>Ξ E N E Σ   Γ Λ Ω Σ Σ E Σ</t>
  </si>
  <si>
    <t>AΓΓΛIKA</t>
  </si>
  <si>
    <t>ΓAΛΛIKA</t>
  </si>
  <si>
    <t>ΓEPMANIKA</t>
  </si>
  <si>
    <t>KAMIA ΓΛΩΣΣA</t>
  </si>
  <si>
    <t>MIA ΓΛΩΣΣA</t>
  </si>
  <si>
    <t>ΔYO ΓΛΩΣΣEΣ</t>
  </si>
  <si>
    <t xml:space="preserve">    Δ H M O Σ I A</t>
  </si>
  <si>
    <t>HMEPHΣIA ΓYMNAΣIA</t>
  </si>
  <si>
    <t>ΗΜΕΡΗΣΙΑ ΕΠΑΛ</t>
  </si>
  <si>
    <t xml:space="preserve"> T  E  X  N  O  Λ  O  Γ  I  K H</t>
  </si>
  <si>
    <t xml:space="preserve">    ΔHMOΣIA  HMEPHΣIA</t>
  </si>
  <si>
    <t>B' ΛYKEIOY</t>
  </si>
  <si>
    <t>Γ' ΛYKEIOY</t>
  </si>
  <si>
    <t>Δ' ΛYKEIOY</t>
  </si>
  <si>
    <t>ΞΕΝΕΣ ΓΛΩΣΣΕΣ ΚΑΙ ΚΑΤΕΥΘΥΝΣΕΙΣ</t>
  </si>
  <si>
    <t>ΑΛΛΗ ΓΛΩΣΣΑ</t>
  </si>
  <si>
    <t>Σ</t>
  </si>
  <si>
    <t>Κ</t>
  </si>
  <si>
    <t>KYKΛΟΣ TEXΝΟΛΟΓIAΣ ΚΑΙ ΠAPΑΓΩΓHΣ</t>
  </si>
  <si>
    <t>TMHMΑΤΑ</t>
  </si>
  <si>
    <t>KYKΛΟΣ ΠΛHPΟΦΟΡΙKHΣ ΚΑΙ YΠHPΕΣΙΩΝ</t>
  </si>
  <si>
    <t>ΙΤΑΛΙΚΑ</t>
  </si>
  <si>
    <t>ΙΣΠΑΝΙΚΑ</t>
  </si>
  <si>
    <r>
      <rPr>
        <sz val="12"/>
        <rFont val="Ithaca"/>
        <charset val="161"/>
      </rPr>
      <t>Όπου</t>
    </r>
    <r>
      <rPr>
        <b/>
        <sz val="12"/>
        <rFont val="Ithaca"/>
        <charset val="161"/>
      </rPr>
      <t>: Σ=</t>
    </r>
    <r>
      <rPr>
        <sz val="12"/>
        <rFont val="Ithaca"/>
        <charset val="161"/>
      </rPr>
      <t>Σύνολο</t>
    </r>
    <r>
      <rPr>
        <b/>
        <sz val="12"/>
        <rFont val="Ithaca"/>
        <charset val="161"/>
      </rPr>
      <t>, Κ=</t>
    </r>
    <r>
      <rPr>
        <sz val="12"/>
        <rFont val="Ithaca"/>
        <charset val="161"/>
      </rPr>
      <t xml:space="preserve">Κορίτσια  </t>
    </r>
  </si>
  <si>
    <t>HMEPHΣIA ΓΕΝΙΚΑ ΛYKEIA</t>
  </si>
  <si>
    <t>K A T E Y Θ Y N Σ E I Σ   Γ Ε Ν Ι Κ Ο Υ   Λ Υ Κ Ε Ι Ο Υ</t>
  </si>
  <si>
    <t>ΣXOΛIKO  ETOΣ  2014-2015</t>
  </si>
  <si>
    <t>ΑΝΘΡΩΠΙΣΤΙΚΕΣ ΣΠΟΥΔΕΣ-ΘΕΩΡΗΤΙΚΗ</t>
  </si>
  <si>
    <t>ΘΕΤΙΚΕΣ ΣΠΟΥΔΕΣ-ΘΕΤΙΚΗ</t>
  </si>
  <si>
    <t>ΤΕΧΝΟΛΟΓΙΚΗ</t>
  </si>
  <si>
    <t>ΔEYTEPOBAΘMIA  ΔHMOΣIA EKΠAIΔEYΣH ΣTO  ΣYNOΛO  EΛΛAΔΟΣ</t>
  </si>
  <si>
    <t>ΕΣΠΕΡΙΝΑ ΓYMNAΣIA</t>
  </si>
  <si>
    <t>ΕΣΠΕΡΙΝΑ ΓΕΝΙΚΑ ΛYKEIA</t>
  </si>
  <si>
    <t>ΕΣΠΕΡΙΝΑ ΕΠΑΛ</t>
  </si>
  <si>
    <t xml:space="preserve">    ΔHMOΣIA  ΕΣΠΕΡΙΝΑ</t>
  </si>
  <si>
    <t>ΠΙΝΑΚΑΣ 6</t>
  </si>
  <si>
    <t>ΠΙΝΑΚΑΣ 7</t>
  </si>
  <si>
    <t>ΜΑΘΗΤΕΣ</t>
  </si>
</sst>
</file>

<file path=xl/styles.xml><?xml version="1.0" encoding="utf-8"?>
<styleSheet xmlns="http://schemas.openxmlformats.org/spreadsheetml/2006/main">
  <fonts count="11">
    <font>
      <sz val="10"/>
      <name val="Arial"/>
      <charset val="161"/>
    </font>
    <font>
      <b/>
      <sz val="11"/>
      <name val="Ithaca"/>
      <charset val="161"/>
    </font>
    <font>
      <b/>
      <sz val="12"/>
      <name val="Ithaca"/>
      <charset val="161"/>
    </font>
    <font>
      <sz val="12"/>
      <name val="GrHelvetica"/>
      <charset val="161"/>
    </font>
    <font>
      <b/>
      <sz val="14"/>
      <name val="Ithaca"/>
      <charset val="161"/>
    </font>
    <font>
      <b/>
      <sz val="18"/>
      <name val="Ithaca"/>
      <charset val="161"/>
    </font>
    <font>
      <sz val="14"/>
      <name val="Arial"/>
      <family val="2"/>
      <charset val="161"/>
    </font>
    <font>
      <b/>
      <sz val="16"/>
      <name val="Ithaca"/>
      <charset val="161"/>
    </font>
    <font>
      <sz val="12"/>
      <name val="Ithaca"/>
      <charset val="161"/>
    </font>
    <font>
      <b/>
      <sz val="14"/>
      <name val="Arial"/>
      <family val="2"/>
      <charset val="161"/>
    </font>
    <font>
      <b/>
      <sz val="12"/>
      <color rgb="FFFF0000"/>
      <name val="Ithaca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" fontId="0" fillId="0" borderId="0" xfId="0" applyNumberFormat="1"/>
    <xf numFmtId="0" fontId="4" fillId="0" borderId="11" xfId="0" applyFont="1" applyBorder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4" fillId="4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/>
    </xf>
    <xf numFmtId="3" fontId="2" fillId="4" borderId="0" xfId="0" applyNumberFormat="1" applyFont="1" applyFill="1" applyBorder="1" applyAlignment="1">
      <alignment vertical="center"/>
    </xf>
    <xf numFmtId="0" fontId="0" fillId="4" borderId="0" xfId="0" applyFill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4" fillId="4" borderId="16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" fontId="4" fillId="4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0" fontId="0" fillId="5" borderId="9" xfId="0" applyFill="1" applyBorder="1"/>
    <xf numFmtId="3" fontId="4" fillId="0" borderId="10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44"/>
  <sheetViews>
    <sheetView tabSelected="1" zoomScale="60" zoomScaleNormal="60" workbookViewId="0">
      <selection activeCell="K14" sqref="K14"/>
    </sheetView>
  </sheetViews>
  <sheetFormatPr defaultColWidth="11.42578125" defaultRowHeight="12.75"/>
  <cols>
    <col min="1" max="1" width="4.85546875" customWidth="1"/>
    <col min="2" max="2" width="35.85546875" bestFit="1" customWidth="1"/>
    <col min="3" max="4" width="11.5703125" customWidth="1"/>
    <col min="5" max="5" width="12.85546875" customWidth="1"/>
    <col min="6" max="6" width="10.42578125" customWidth="1"/>
    <col min="7" max="7" width="11.28515625" customWidth="1"/>
    <col min="8" max="8" width="12.42578125" customWidth="1"/>
    <col min="9" max="10" width="11" customWidth="1"/>
    <col min="11" max="11" width="12" customWidth="1"/>
    <col min="12" max="13" width="11.7109375" customWidth="1"/>
    <col min="14" max="14" width="12.42578125" customWidth="1"/>
    <col min="15" max="16" width="13.42578125" customWidth="1"/>
    <col min="17" max="17" width="12.5703125" customWidth="1"/>
  </cols>
  <sheetData>
    <row r="2" spans="1:26" ht="23.25">
      <c r="A2" s="66" t="s">
        <v>31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6" ht="23.25" customHeight="1">
      <c r="A3" s="67" t="s">
        <v>15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6" ht="23.25">
      <c r="A4" s="66" t="s">
        <v>27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3"/>
      <c r="P5" s="3"/>
      <c r="Q5" s="3"/>
    </row>
    <row r="6" spans="1:26" ht="25.5" customHeight="1">
      <c r="A6" s="66" t="s">
        <v>36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6" ht="26.1" customHeight="1">
      <c r="A7" s="4"/>
      <c r="B7" s="5"/>
      <c r="C7" s="76" t="s">
        <v>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8"/>
    </row>
    <row r="8" spans="1:26" ht="26.1" customHeight="1">
      <c r="A8" s="6"/>
      <c r="B8" s="7"/>
      <c r="C8" s="64" t="s">
        <v>1</v>
      </c>
      <c r="D8" s="65"/>
      <c r="E8" s="68" t="s">
        <v>2</v>
      </c>
      <c r="F8" s="69"/>
      <c r="G8" s="68" t="s">
        <v>3</v>
      </c>
      <c r="H8" s="69"/>
      <c r="I8" s="68" t="s">
        <v>22</v>
      </c>
      <c r="J8" s="69"/>
      <c r="K8" s="72" t="s">
        <v>23</v>
      </c>
      <c r="L8" s="69"/>
      <c r="M8" s="64" t="s">
        <v>16</v>
      </c>
      <c r="N8" s="71"/>
      <c r="O8" s="70" t="s">
        <v>4</v>
      </c>
      <c r="P8" s="65"/>
      <c r="Q8" s="68" t="s">
        <v>5</v>
      </c>
      <c r="R8" s="69"/>
      <c r="S8" s="68" t="s">
        <v>6</v>
      </c>
      <c r="T8" s="69"/>
      <c r="U8" s="24"/>
      <c r="V8" s="25"/>
      <c r="W8" s="25"/>
      <c r="X8" s="24"/>
      <c r="Y8" s="25"/>
      <c r="Z8" s="25"/>
    </row>
    <row r="9" spans="1:26" ht="26.1" customHeight="1">
      <c r="A9" s="6"/>
      <c r="B9" s="7"/>
      <c r="C9" s="64" t="s">
        <v>38</v>
      </c>
      <c r="D9" s="65"/>
      <c r="E9" s="64" t="s">
        <v>38</v>
      </c>
      <c r="F9" s="65"/>
      <c r="G9" s="64" t="s">
        <v>38</v>
      </c>
      <c r="H9" s="65"/>
      <c r="I9" s="64" t="s">
        <v>38</v>
      </c>
      <c r="J9" s="65"/>
      <c r="K9" s="64" t="s">
        <v>38</v>
      </c>
      <c r="L9" s="65"/>
      <c r="M9" s="64" t="s">
        <v>38</v>
      </c>
      <c r="N9" s="65"/>
      <c r="O9" s="64" t="s">
        <v>38</v>
      </c>
      <c r="P9" s="65"/>
      <c r="Q9" s="64" t="s">
        <v>38</v>
      </c>
      <c r="R9" s="65"/>
      <c r="S9" s="64" t="s">
        <v>38</v>
      </c>
      <c r="T9" s="65"/>
      <c r="U9" s="24"/>
      <c r="V9" s="25"/>
      <c r="W9" s="25"/>
      <c r="X9" s="24"/>
      <c r="Y9" s="25"/>
      <c r="Z9" s="25"/>
    </row>
    <row r="10" spans="1:26" ht="26.1" customHeight="1">
      <c r="A10" s="8"/>
      <c r="B10" s="9"/>
      <c r="C10" s="39" t="s">
        <v>17</v>
      </c>
      <c r="D10" s="39" t="s">
        <v>18</v>
      </c>
      <c r="E10" s="39" t="s">
        <v>17</v>
      </c>
      <c r="F10" s="39" t="s">
        <v>18</v>
      </c>
      <c r="G10" s="39" t="s">
        <v>17</v>
      </c>
      <c r="H10" s="39" t="s">
        <v>18</v>
      </c>
      <c r="I10" s="39" t="s">
        <v>17</v>
      </c>
      <c r="J10" s="39" t="s">
        <v>18</v>
      </c>
      <c r="K10" s="39" t="s">
        <v>17</v>
      </c>
      <c r="L10" s="39" t="s">
        <v>18</v>
      </c>
      <c r="M10" s="39" t="s">
        <v>17</v>
      </c>
      <c r="N10" s="52" t="s">
        <v>18</v>
      </c>
      <c r="O10" s="12" t="s">
        <v>17</v>
      </c>
      <c r="P10" s="39" t="s">
        <v>18</v>
      </c>
      <c r="Q10" s="39" t="s">
        <v>17</v>
      </c>
      <c r="R10" s="39" t="s">
        <v>18</v>
      </c>
      <c r="S10" s="39" t="s">
        <v>17</v>
      </c>
      <c r="T10" s="39" t="s">
        <v>18</v>
      </c>
      <c r="U10" s="26"/>
      <c r="V10" s="26"/>
      <c r="W10" s="26"/>
      <c r="X10" s="26"/>
      <c r="Y10" s="26"/>
      <c r="Z10" s="26"/>
    </row>
    <row r="11" spans="1:26" ht="26.1" customHeight="1">
      <c r="A11" s="76" t="s">
        <v>7</v>
      </c>
      <c r="B11" s="77"/>
      <c r="C11" s="10"/>
      <c r="D11" s="10"/>
      <c r="E11" s="11"/>
      <c r="F11" s="10"/>
      <c r="G11" s="10"/>
      <c r="H11" s="11"/>
      <c r="I11" s="11"/>
      <c r="J11" s="11"/>
      <c r="K11" s="11"/>
      <c r="L11" s="11"/>
      <c r="M11" s="10"/>
      <c r="N11" s="53"/>
      <c r="O11" s="10"/>
      <c r="P11" s="10"/>
      <c r="Q11" s="11"/>
      <c r="R11" s="10"/>
      <c r="S11" s="10"/>
      <c r="T11" s="12"/>
      <c r="U11" s="13"/>
      <c r="V11" s="13"/>
      <c r="W11" s="26"/>
      <c r="X11" s="13"/>
      <c r="Y11" s="13"/>
      <c r="Z11" s="26"/>
    </row>
    <row r="12" spans="1:26" ht="26.1" customHeight="1">
      <c r="A12" s="28">
        <v>1</v>
      </c>
      <c r="B12" s="40" t="s">
        <v>8</v>
      </c>
      <c r="C12" s="43">
        <v>293811</v>
      </c>
      <c r="D12" s="43">
        <v>141979</v>
      </c>
      <c r="E12" s="43">
        <v>146046</v>
      </c>
      <c r="F12" s="43">
        <v>77084</v>
      </c>
      <c r="G12" s="43">
        <v>145104</v>
      </c>
      <c r="H12" s="43">
        <v>63599</v>
      </c>
      <c r="I12" s="43">
        <v>1561</v>
      </c>
      <c r="J12" s="43">
        <v>758</v>
      </c>
      <c r="K12" s="43">
        <v>43</v>
      </c>
      <c r="L12" s="43">
        <v>25</v>
      </c>
      <c r="M12" s="43">
        <v>0</v>
      </c>
      <c r="N12" s="54">
        <v>0</v>
      </c>
      <c r="O12" s="46">
        <f>295858-'Ξένες γλώσσες &amp; κατευθύνσεις'!Q12-'Ξένες γλώσσες &amp; κατευθύνσεις'!S12</f>
        <v>2047</v>
      </c>
      <c r="P12" s="43">
        <v>694</v>
      </c>
      <c r="Q12" s="43">
        <v>1057</v>
      </c>
      <c r="R12" s="43">
        <v>513</v>
      </c>
      <c r="S12" s="43">
        <v>292754</v>
      </c>
      <c r="T12" s="43">
        <v>141466</v>
      </c>
      <c r="U12" s="55"/>
      <c r="V12" s="55"/>
      <c r="W12" s="14"/>
      <c r="X12" s="27"/>
      <c r="Y12" s="27"/>
      <c r="Z12" s="27"/>
    </row>
    <row r="13" spans="1:26" ht="26.1" customHeight="1">
      <c r="A13" s="28">
        <v>2</v>
      </c>
      <c r="B13" s="40" t="s">
        <v>32</v>
      </c>
      <c r="C13" s="43">
        <v>4540</v>
      </c>
      <c r="D13" s="43">
        <v>1153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54">
        <v>0</v>
      </c>
      <c r="O13" s="46">
        <f>4599-Q13-S13</f>
        <v>59</v>
      </c>
      <c r="P13" s="43">
        <f>1166-R13-T13</f>
        <v>13</v>
      </c>
      <c r="Q13" s="43">
        <v>4540</v>
      </c>
      <c r="R13" s="43">
        <v>1153</v>
      </c>
      <c r="S13" s="43">
        <v>0</v>
      </c>
      <c r="T13" s="43">
        <v>0</v>
      </c>
      <c r="U13" s="55"/>
      <c r="V13" s="55"/>
      <c r="W13" s="14"/>
      <c r="X13" s="27"/>
      <c r="Y13" s="27"/>
      <c r="Z13" s="27"/>
    </row>
    <row r="14" spans="1:26" ht="25.5" customHeight="1">
      <c r="A14" s="28">
        <v>3</v>
      </c>
      <c r="B14" s="40" t="s">
        <v>25</v>
      </c>
      <c r="C14" s="43">
        <v>204839</v>
      </c>
      <c r="D14" s="43">
        <v>109277</v>
      </c>
      <c r="E14" s="43">
        <v>9717</v>
      </c>
      <c r="F14" s="43">
        <v>6437</v>
      </c>
      <c r="G14" s="43">
        <v>7072</v>
      </c>
      <c r="H14" s="43">
        <v>4018</v>
      </c>
      <c r="I14" s="43">
        <v>76</v>
      </c>
      <c r="J14" s="43">
        <v>50</v>
      </c>
      <c r="K14" s="43">
        <v>10</v>
      </c>
      <c r="L14" s="43">
        <v>4</v>
      </c>
      <c r="M14" s="43">
        <v>0</v>
      </c>
      <c r="N14" s="54">
        <v>0</v>
      </c>
      <c r="O14" s="46">
        <f>220259-Q14-S14</f>
        <v>690</v>
      </c>
      <c r="P14" s="43">
        <f>118773-R14-T14</f>
        <v>366</v>
      </c>
      <c r="Q14" s="43">
        <v>217787</v>
      </c>
      <c r="R14" s="43">
        <v>117229</v>
      </c>
      <c r="S14" s="43">
        <v>1782</v>
      </c>
      <c r="T14" s="43">
        <v>1178</v>
      </c>
      <c r="U14" s="55"/>
      <c r="V14" s="55"/>
      <c r="W14" s="14"/>
      <c r="X14" s="27"/>
      <c r="Y14" s="27"/>
      <c r="Z14" s="27"/>
    </row>
    <row r="15" spans="1:26" s="51" customFormat="1" ht="26.1" customHeight="1">
      <c r="A15" s="48">
        <v>4</v>
      </c>
      <c r="B15" s="49" t="s">
        <v>33</v>
      </c>
      <c r="C15" s="43">
        <v>4114</v>
      </c>
      <c r="D15" s="43">
        <v>1640</v>
      </c>
      <c r="E15" s="43">
        <v>4</v>
      </c>
      <c r="F15" s="43">
        <v>4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54">
        <v>0</v>
      </c>
      <c r="O15" s="46">
        <f>5883-Q15-S15</f>
        <v>1765</v>
      </c>
      <c r="P15" s="43">
        <f>2355-R15-T15</f>
        <v>711</v>
      </c>
      <c r="Q15" s="43">
        <v>4118</v>
      </c>
      <c r="R15" s="43">
        <v>1644</v>
      </c>
      <c r="S15" s="43">
        <v>0</v>
      </c>
      <c r="T15" s="43">
        <v>0</v>
      </c>
      <c r="U15" s="55"/>
      <c r="V15" s="55"/>
      <c r="W15" s="14"/>
      <c r="X15" s="27"/>
      <c r="Y15" s="50"/>
      <c r="Z15" s="50"/>
    </row>
    <row r="16" spans="1:26" ht="24" customHeight="1">
      <c r="A16" s="28">
        <v>5</v>
      </c>
      <c r="B16" s="40" t="s">
        <v>9</v>
      </c>
      <c r="C16" s="43">
        <v>45408</v>
      </c>
      <c r="D16" s="43">
        <v>13645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54">
        <v>0</v>
      </c>
      <c r="O16" s="46">
        <f>72657-Q16-S16</f>
        <v>27249</v>
      </c>
      <c r="P16" s="43">
        <f>21822-R16-T16</f>
        <v>8177</v>
      </c>
      <c r="Q16" s="43">
        <v>45408</v>
      </c>
      <c r="R16" s="43">
        <v>13645</v>
      </c>
      <c r="S16" s="43">
        <v>0</v>
      </c>
      <c r="T16" s="43">
        <v>0</v>
      </c>
      <c r="U16" s="55"/>
      <c r="V16" s="55"/>
      <c r="W16" s="14"/>
      <c r="X16" s="27"/>
      <c r="Y16" s="27"/>
      <c r="Z16" s="27"/>
    </row>
    <row r="17" spans="1:26" ht="26.1" customHeight="1">
      <c r="A17" s="28">
        <v>6</v>
      </c>
      <c r="B17" s="40" t="s">
        <v>34</v>
      </c>
      <c r="C17" s="43">
        <v>20</v>
      </c>
      <c r="D17" s="43">
        <v>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54">
        <v>0</v>
      </c>
      <c r="O17" s="46">
        <f>15132-Q17-S17</f>
        <v>15112</v>
      </c>
      <c r="P17" s="43">
        <v>4421</v>
      </c>
      <c r="Q17" s="43">
        <v>20</v>
      </c>
      <c r="R17" s="43">
        <v>7</v>
      </c>
      <c r="S17" s="43">
        <v>0</v>
      </c>
      <c r="T17" s="43">
        <v>0</v>
      </c>
      <c r="U17" s="55"/>
      <c r="V17" s="55"/>
      <c r="W17" s="14"/>
      <c r="X17" s="27"/>
      <c r="Y17" s="27"/>
      <c r="Z17" s="27"/>
    </row>
    <row r="18" spans="1:26" ht="26.1" customHeight="1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5"/>
      <c r="V18" s="55"/>
      <c r="W18" s="14"/>
      <c r="X18" s="27"/>
      <c r="Y18" s="27"/>
      <c r="Z18" s="27"/>
    </row>
    <row r="19" spans="1:26" ht="26.1" customHeight="1">
      <c r="A19" s="56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5"/>
      <c r="V19" s="55"/>
      <c r="W19" s="14"/>
      <c r="X19" s="27"/>
      <c r="Y19" s="27"/>
      <c r="Z19" s="27"/>
    </row>
    <row r="20" spans="1:26" ht="26.1" customHeight="1">
      <c r="A20" s="66" t="s">
        <v>37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S20" s="47"/>
    </row>
    <row r="21" spans="1:26" ht="26.1" customHeight="1">
      <c r="A21" s="15"/>
      <c r="B21" s="16"/>
      <c r="C21" s="76" t="s">
        <v>26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26" ht="26.1" customHeight="1">
      <c r="A22" s="17"/>
      <c r="B22" s="18"/>
      <c r="C22" s="84" t="s">
        <v>28</v>
      </c>
      <c r="D22" s="85"/>
      <c r="E22" s="86"/>
      <c r="F22" s="84" t="s">
        <v>29</v>
      </c>
      <c r="G22" s="85"/>
      <c r="H22" s="86"/>
      <c r="I22" s="73" t="s">
        <v>10</v>
      </c>
      <c r="J22" s="74"/>
      <c r="K22" s="74"/>
      <c r="L22" s="74"/>
      <c r="M22" s="74"/>
      <c r="N22" s="74"/>
      <c r="O22" s="74"/>
      <c r="P22" s="74"/>
      <c r="Q22" s="75"/>
    </row>
    <row r="23" spans="1:26" ht="30" customHeight="1">
      <c r="A23" s="17"/>
      <c r="B23" s="18"/>
      <c r="C23" s="87"/>
      <c r="D23" s="88"/>
      <c r="E23" s="89"/>
      <c r="F23" s="87"/>
      <c r="G23" s="88"/>
      <c r="H23" s="89"/>
      <c r="I23" s="73" t="s">
        <v>30</v>
      </c>
      <c r="J23" s="74"/>
      <c r="K23" s="75"/>
      <c r="L23" s="79" t="s">
        <v>19</v>
      </c>
      <c r="M23" s="80"/>
      <c r="N23" s="81"/>
      <c r="O23" s="79" t="s">
        <v>21</v>
      </c>
      <c r="P23" s="80"/>
      <c r="Q23" s="81"/>
    </row>
    <row r="24" spans="1:26" ht="30" customHeight="1">
      <c r="A24" s="17"/>
      <c r="B24" s="18"/>
      <c r="C24" s="62" t="s">
        <v>38</v>
      </c>
      <c r="D24" s="63"/>
      <c r="E24" s="39" t="s">
        <v>20</v>
      </c>
      <c r="F24" s="62" t="s">
        <v>38</v>
      </c>
      <c r="G24" s="63"/>
      <c r="H24" s="39" t="s">
        <v>20</v>
      </c>
      <c r="I24" s="62" t="s">
        <v>38</v>
      </c>
      <c r="J24" s="63"/>
      <c r="K24" s="39" t="s">
        <v>20</v>
      </c>
      <c r="L24" s="62" t="s">
        <v>38</v>
      </c>
      <c r="M24" s="63"/>
      <c r="N24" s="39" t="s">
        <v>20</v>
      </c>
      <c r="O24" s="62" t="s">
        <v>38</v>
      </c>
      <c r="P24" s="63"/>
      <c r="Q24" s="39" t="s">
        <v>20</v>
      </c>
    </row>
    <row r="25" spans="1:26" ht="26.1" customHeight="1">
      <c r="A25" s="19"/>
      <c r="B25" s="20"/>
      <c r="C25" s="29" t="s">
        <v>17</v>
      </c>
      <c r="D25" s="29" t="s">
        <v>18</v>
      </c>
      <c r="E25" s="61"/>
      <c r="F25" s="39" t="s">
        <v>17</v>
      </c>
      <c r="G25" s="39" t="s">
        <v>18</v>
      </c>
      <c r="H25" s="61"/>
      <c r="I25" s="39" t="s">
        <v>17</v>
      </c>
      <c r="J25" s="39" t="s">
        <v>18</v>
      </c>
      <c r="K25" s="61"/>
      <c r="L25" s="39" t="s">
        <v>17</v>
      </c>
      <c r="M25" s="39" t="s">
        <v>18</v>
      </c>
      <c r="N25" s="61"/>
      <c r="O25" s="39" t="s">
        <v>17</v>
      </c>
      <c r="P25" s="39" t="s">
        <v>18</v>
      </c>
      <c r="Q25" s="61"/>
    </row>
    <row r="26" spans="1:26" ht="26.1" customHeight="1">
      <c r="A26" s="68" t="s">
        <v>11</v>
      </c>
      <c r="B26" s="72"/>
      <c r="C26" s="10"/>
      <c r="D26" s="10"/>
      <c r="E26" s="11"/>
      <c r="F26" s="10"/>
      <c r="G26" s="10"/>
      <c r="H26" s="11"/>
      <c r="I26" s="10"/>
      <c r="J26" s="10"/>
      <c r="K26" s="11"/>
      <c r="L26" s="10"/>
      <c r="M26" s="10"/>
      <c r="N26" s="22"/>
      <c r="O26" s="23"/>
      <c r="P26" s="23"/>
      <c r="Q26" s="21"/>
    </row>
    <row r="27" spans="1:26" ht="26.1" customHeight="1">
      <c r="A27" s="31">
        <v>1</v>
      </c>
      <c r="B27" s="41" t="s">
        <v>12</v>
      </c>
      <c r="C27" s="44">
        <v>29496</v>
      </c>
      <c r="D27" s="44">
        <v>20900</v>
      </c>
      <c r="E27" s="44">
        <v>1762</v>
      </c>
      <c r="F27" s="44">
        <v>41717</v>
      </c>
      <c r="G27" s="44">
        <v>17713</v>
      </c>
      <c r="H27" s="44">
        <v>2216</v>
      </c>
      <c r="I27" s="32"/>
      <c r="J27" s="32"/>
      <c r="K27" s="32"/>
      <c r="L27" s="32"/>
      <c r="M27" s="33"/>
      <c r="N27" s="33"/>
      <c r="O27" s="32"/>
      <c r="P27" s="33"/>
      <c r="Q27" s="34"/>
      <c r="R27" s="42"/>
      <c r="S27" s="42"/>
      <c r="U27" s="42"/>
      <c r="V27" s="42"/>
    </row>
    <row r="28" spans="1:26" ht="26.1" customHeight="1">
      <c r="A28" s="31">
        <v>2</v>
      </c>
      <c r="B28" s="41" t="s">
        <v>13</v>
      </c>
      <c r="C28" s="44">
        <v>30006</v>
      </c>
      <c r="D28" s="44">
        <v>22128</v>
      </c>
      <c r="E28" s="44">
        <v>1787</v>
      </c>
      <c r="F28" s="44">
        <v>10470</v>
      </c>
      <c r="G28" s="44">
        <v>6555</v>
      </c>
      <c r="H28" s="44">
        <v>1095</v>
      </c>
      <c r="I28" s="32"/>
      <c r="J28" s="32"/>
      <c r="K28" s="35"/>
      <c r="L28" s="45">
        <v>790</v>
      </c>
      <c r="M28" s="43">
        <v>340</v>
      </c>
      <c r="N28" s="46">
        <v>86</v>
      </c>
      <c r="O28" s="45">
        <v>32150</v>
      </c>
      <c r="P28" s="43">
        <v>10730</v>
      </c>
      <c r="Q28" s="46">
        <v>1920</v>
      </c>
      <c r="R28" s="42"/>
      <c r="S28" s="42"/>
      <c r="U28" s="42"/>
      <c r="V28" s="42"/>
    </row>
    <row r="29" spans="1:26" ht="26.1" customHeight="1">
      <c r="A29" s="68" t="s">
        <v>35</v>
      </c>
      <c r="B29" s="72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6"/>
      <c r="P29" s="36"/>
      <c r="Q29" s="38"/>
      <c r="U29" s="42"/>
      <c r="V29" s="42"/>
    </row>
    <row r="30" spans="1:26" ht="26.1" customHeight="1">
      <c r="A30" s="31">
        <v>1</v>
      </c>
      <c r="B30" s="41" t="s">
        <v>13</v>
      </c>
      <c r="C30" s="44">
        <v>1081</v>
      </c>
      <c r="D30" s="44">
        <v>511</v>
      </c>
      <c r="E30" s="44">
        <v>74</v>
      </c>
      <c r="F30" s="44">
        <v>853</v>
      </c>
      <c r="G30" s="44">
        <v>244</v>
      </c>
      <c r="H30" s="44">
        <v>68</v>
      </c>
      <c r="I30" s="32"/>
      <c r="J30" s="32"/>
      <c r="K30" s="32"/>
      <c r="L30" s="32"/>
      <c r="M30" s="33"/>
      <c r="N30" s="33"/>
      <c r="O30" s="32"/>
      <c r="P30" s="33"/>
      <c r="Q30" s="34"/>
      <c r="R30" s="42"/>
      <c r="S30" s="42"/>
      <c r="U30" s="42"/>
      <c r="V30" s="42"/>
    </row>
    <row r="31" spans="1:26" ht="26.1" customHeight="1">
      <c r="A31" s="31">
        <v>2</v>
      </c>
      <c r="B31" s="41" t="s">
        <v>14</v>
      </c>
      <c r="C31" s="44">
        <v>838</v>
      </c>
      <c r="D31" s="44">
        <v>454</v>
      </c>
      <c r="E31" s="44">
        <v>72</v>
      </c>
      <c r="F31" s="44">
        <v>142</v>
      </c>
      <c r="G31" s="44">
        <v>69</v>
      </c>
      <c r="H31" s="44">
        <v>22</v>
      </c>
      <c r="I31" s="32"/>
      <c r="J31" s="32"/>
      <c r="K31" s="35"/>
      <c r="L31" s="45">
        <v>11</v>
      </c>
      <c r="M31" s="43">
        <v>3</v>
      </c>
      <c r="N31" s="46">
        <v>2</v>
      </c>
      <c r="O31" s="45">
        <v>760</v>
      </c>
      <c r="P31" s="43">
        <v>184</v>
      </c>
      <c r="Q31" s="46">
        <v>68</v>
      </c>
      <c r="R31" s="42"/>
      <c r="S31" s="42"/>
      <c r="U31" s="42"/>
      <c r="V31" s="42"/>
      <c r="W31" s="42"/>
    </row>
    <row r="32" spans="1:26" ht="26.1" customHeight="1">
      <c r="A32" s="56"/>
      <c r="B32" s="57"/>
      <c r="C32" s="58"/>
      <c r="D32" s="58"/>
      <c r="E32" s="58"/>
      <c r="F32" s="58"/>
      <c r="G32" s="58"/>
      <c r="H32" s="58"/>
      <c r="I32" s="60"/>
      <c r="J32" s="60"/>
      <c r="K32" s="60"/>
      <c r="L32" s="58"/>
      <c r="M32" s="58"/>
      <c r="N32" s="58"/>
      <c r="O32" s="58"/>
      <c r="P32" s="58"/>
      <c r="Q32" s="58"/>
      <c r="R32" s="42"/>
      <c r="S32" s="42"/>
      <c r="U32" s="42"/>
      <c r="V32" s="42"/>
      <c r="W32" s="42"/>
    </row>
    <row r="33" spans="2:4" ht="15.95" customHeight="1">
      <c r="B33" s="59" t="s">
        <v>24</v>
      </c>
    </row>
    <row r="34" spans="2:4" ht="15.95" customHeight="1"/>
    <row r="35" spans="2:4" ht="15.95" customHeight="1"/>
    <row r="36" spans="2:4">
      <c r="C36" s="30"/>
      <c r="D36" s="30"/>
    </row>
    <row r="37" spans="2:4">
      <c r="C37" s="30"/>
      <c r="D37" s="30"/>
    </row>
    <row r="38" spans="2:4">
      <c r="C38" s="30"/>
      <c r="D38" s="30"/>
    </row>
    <row r="39" spans="2:4">
      <c r="C39" s="30"/>
      <c r="D39" s="30"/>
    </row>
    <row r="42" spans="2:4">
      <c r="C42" s="30"/>
      <c r="D42" s="30"/>
    </row>
    <row r="43" spans="2:4">
      <c r="C43" s="30"/>
      <c r="D43" s="30"/>
    </row>
    <row r="44" spans="2:4">
      <c r="C44" s="30"/>
      <c r="D44" s="30"/>
    </row>
  </sheetData>
  <mergeCells count="39">
    <mergeCell ref="A20:Q20"/>
    <mergeCell ref="A29:B29"/>
    <mergeCell ref="I22:Q22"/>
    <mergeCell ref="I23:K23"/>
    <mergeCell ref="C7:T7"/>
    <mergeCell ref="A11:B11"/>
    <mergeCell ref="A26:B26"/>
    <mergeCell ref="L23:N23"/>
    <mergeCell ref="O23:Q23"/>
    <mergeCell ref="C21:Q21"/>
    <mergeCell ref="C22:E23"/>
    <mergeCell ref="F22:H23"/>
    <mergeCell ref="C9:D9"/>
    <mergeCell ref="E9:F9"/>
    <mergeCell ref="G9:H9"/>
    <mergeCell ref="I9:J9"/>
    <mergeCell ref="A2:T2"/>
    <mergeCell ref="A3:T3"/>
    <mergeCell ref="A4:T4"/>
    <mergeCell ref="S8:T8"/>
    <mergeCell ref="Q8:R8"/>
    <mergeCell ref="C8:D8"/>
    <mergeCell ref="E8:F8"/>
    <mergeCell ref="G8:H8"/>
    <mergeCell ref="O8:P8"/>
    <mergeCell ref="M8:N8"/>
    <mergeCell ref="I8:J8"/>
    <mergeCell ref="K8:L8"/>
    <mergeCell ref="A6:T6"/>
    <mergeCell ref="K9:L9"/>
    <mergeCell ref="M9:N9"/>
    <mergeCell ref="O9:P9"/>
    <mergeCell ref="Q9:R9"/>
    <mergeCell ref="S9:T9"/>
    <mergeCell ref="C24:D24"/>
    <mergeCell ref="F24:G24"/>
    <mergeCell ref="I24:J24"/>
    <mergeCell ref="L24:M24"/>
    <mergeCell ref="O24:P24"/>
  </mergeCells>
  <phoneticPr fontId="0" type="noConversion"/>
  <printOptions horizontalCentered="1" verticalCentered="1"/>
  <pageMargins left="0.19685039370078741" right="0" top="0.59055118110236227" bottom="0.31496062992125984" header="0.15748031496062992" footer="0.1574803149606299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Ξένες γλώσσες &amp; κατευθύνσεις</vt:lpstr>
      <vt:lpstr>'Ξένες γλώσσες &amp; κατευθύνσεις'!Print_Area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Quest User</cp:lastModifiedBy>
  <cp:lastPrinted>2015-11-10T08:22:26Z</cp:lastPrinted>
  <dcterms:created xsi:type="dcterms:W3CDTF">2008-01-23T07:42:04Z</dcterms:created>
  <dcterms:modified xsi:type="dcterms:W3CDTF">2016-05-16T07:48:45Z</dcterms:modified>
</cp:coreProperties>
</file>