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-15" yWindow="-15" windowWidth="15420" windowHeight="8250" activeTab="1"/>
  </bookViews>
  <sheets>
    <sheet name="ΕΛΛΑΔΟΣ" sheetId="3" r:id="rId1"/>
    <sheet name="ΑΤΤΙΚΗΣ" sheetId="5" r:id="rId2"/>
  </sheets>
  <definedNames>
    <definedName name="_xlnm.Print_Area" localSheetId="1">ΑΤΤΙΚΗΣ!$A$1:$V$25</definedName>
    <definedName name="_xlnm.Print_Area" localSheetId="0">ΕΛΛΑΔΟΣ!$A$1:$V$27</definedName>
  </definedNames>
  <calcPr calcId="125725"/>
</workbook>
</file>

<file path=xl/calcChain.xml><?xml version="1.0" encoding="utf-8"?>
<calcChain xmlns="http://schemas.openxmlformats.org/spreadsheetml/2006/main">
  <c r="P13" i="3"/>
  <c r="Q13"/>
  <c r="P15"/>
  <c r="Q15"/>
  <c r="H7" i="5"/>
  <c r="G7"/>
  <c r="F7"/>
  <c r="E7"/>
  <c r="H7" i="3"/>
  <c r="G7"/>
  <c r="F7"/>
  <c r="E7"/>
  <c r="R15" l="1"/>
  <c r="R21" i="5"/>
  <c r="R20"/>
  <c r="P19"/>
  <c r="Q19"/>
  <c r="R19"/>
  <c r="R22" i="3" l="1"/>
  <c r="Q22"/>
  <c r="P22"/>
  <c r="R21"/>
  <c r="Q21"/>
  <c r="P21"/>
  <c r="R19"/>
  <c r="Q19"/>
  <c r="P19"/>
  <c r="R18"/>
  <c r="Q18"/>
  <c r="P18"/>
  <c r="R13"/>
  <c r="D7"/>
  <c r="C7"/>
  <c r="P21" i="5"/>
  <c r="Q21"/>
  <c r="Q20"/>
  <c r="P20"/>
  <c r="R18"/>
  <c r="R15"/>
  <c r="R13"/>
  <c r="Q18"/>
  <c r="Q15"/>
  <c r="Q13"/>
  <c r="P18"/>
  <c r="P15"/>
  <c r="P13"/>
  <c r="D7" l="1"/>
  <c r="C7"/>
</calcChain>
</file>

<file path=xl/sharedStrings.xml><?xml version="1.0" encoding="utf-8"?>
<sst xmlns="http://schemas.openxmlformats.org/spreadsheetml/2006/main" count="112" uniqueCount="34">
  <si>
    <t>TAΞH  A'</t>
  </si>
  <si>
    <t>TAΞH  B'</t>
  </si>
  <si>
    <t>TAΞH  Γ'</t>
  </si>
  <si>
    <t>TAΞH  Δ'</t>
  </si>
  <si>
    <t>ΓENIKO  ΣYNOΛO</t>
  </si>
  <si>
    <t>AΠOΦOITOI</t>
  </si>
  <si>
    <t>ΔIΔAΣKONTEΣ</t>
  </si>
  <si>
    <t>MAΘHTEΣ</t>
  </si>
  <si>
    <t xml:space="preserve">    Δ H M O Σ I A</t>
  </si>
  <si>
    <t>ΔΕΥΤΕΡΟΒΑΘΜΙΑ ΕΚΠΑΙΔΕΥΣΗ</t>
  </si>
  <si>
    <t>ΓΕΝΙΚΟ ΣΥΝΟΛΟ</t>
  </si>
  <si>
    <t>ΑΡΙΘΜΟΣ ΜΑΘΗΤΩΝ</t>
  </si>
  <si>
    <t>Σ</t>
  </si>
  <si>
    <t>Κ</t>
  </si>
  <si>
    <t>Γ</t>
  </si>
  <si>
    <t>ΑΡΙΘΜΟΣ ΑΠΟΦΟΙΤΩΝ</t>
  </si>
  <si>
    <t>ΑΡΙΘΜΟΣ ΔΙΔΑΣΚΟΝΤΩΝ</t>
  </si>
  <si>
    <t>APIΘMΟΣ ΣΧΟΛΕΙΩΝ</t>
  </si>
  <si>
    <t>APIΘΜΟΣ ΤΜΗΜΑΤΩΝ</t>
  </si>
  <si>
    <t>ΣXOΛIKOΣ ΠΛΗΘΥΣΜΟΣ ΚΑΤΑ ΦΥΛΟ, ΑΡΙΘΜΟΣ ΣΧΟΛΕΙΩΝ-ΤΜΗΜΑΤΩΝ-ΑΠΟΦΟΙΤΩΝ-ΔΙΔΑΣΚΟΝΤΩΝ</t>
  </si>
  <si>
    <t>HMEPHΣIA ΕΠΑΛ</t>
  </si>
  <si>
    <t>HMEPHΣIA ΓΥΜΝΑΣΙΑ</t>
  </si>
  <si>
    <t>Όπου: Σ:Σύνολο, Κ:Κορίτσια, Γ:Γυναίκες</t>
  </si>
  <si>
    <t>ΗΜΕΡΗΣΙΑ 
ΓΕΝΙΚΑ ΛYKEIA</t>
  </si>
  <si>
    <t>ΣXOΛIKO  ETOΣ  2014-2015</t>
  </si>
  <si>
    <t>2014-15</t>
  </si>
  <si>
    <t>ΔEYTEPOBAΘMIA  ΔHMOΣIA EKΠAIΔEYΣH ΣTO ΣYNOΛO  EΛΛAΔOΣ</t>
  </si>
  <si>
    <t>ΔEYTEPOBAΘMIA  ΔHMOΣIA EKΠAIΔEYΣH  ΣTO ΣYNOΛO  ΑΤΤΙΚΗΣ</t>
  </si>
  <si>
    <t>ΕΣΠΕΡΙΝΑ  ΓΥΜΝΑΣΙΑ</t>
  </si>
  <si>
    <t>ΕΣΠΕΡΙΝΑ
ΓΕΝΙΚΑ ΛYKEIA</t>
  </si>
  <si>
    <t>ΕΣΠΕΡΙΝΑ ΕΠΑΛ</t>
  </si>
  <si>
    <t>ΣXOΛIKOΣ ΠΛΗΘΥΣΜΟΣ ΚΑΤΑ ΤΑΞΗ, ΦΥΛΟ, ΑΡΙΘΜΟΣ ΣΧΟΛΕΙΩΝ-ΤΜΗΜΑΤΩΝ-ΑΠΟΦΟΙΤΩΝ-ΔΙΔΑΣΚΟΝΤΩΝ</t>
  </si>
  <si>
    <t>ΠΙΝΑΚΑΣ 4</t>
  </si>
  <si>
    <t>ΠΙΝΑΚΑΣ 5</t>
  </si>
</sst>
</file>

<file path=xl/styles.xml><?xml version="1.0" encoding="utf-8"?>
<styleSheet xmlns="http://schemas.openxmlformats.org/spreadsheetml/2006/main">
  <fonts count="10">
    <font>
      <sz val="10"/>
      <name val="Arial"/>
      <charset val="161"/>
    </font>
    <font>
      <b/>
      <sz val="10"/>
      <name val="Ithaca"/>
      <charset val="161"/>
    </font>
    <font>
      <b/>
      <sz val="10"/>
      <name val="Arial"/>
      <family val="2"/>
      <charset val="161"/>
    </font>
    <font>
      <b/>
      <sz val="12"/>
      <name val="Arial"/>
      <family val="2"/>
      <charset val="161"/>
    </font>
    <font>
      <b/>
      <sz val="14"/>
      <name val="Arial"/>
      <family val="2"/>
      <charset val="161"/>
    </font>
    <font>
      <b/>
      <sz val="14"/>
      <name val="Ithaca"/>
      <charset val="161"/>
    </font>
    <font>
      <sz val="10"/>
      <name val="Arial"/>
      <family val="2"/>
      <charset val="161"/>
    </font>
    <font>
      <sz val="12"/>
      <name val="Arial"/>
      <family val="2"/>
      <charset val="161"/>
    </font>
    <font>
      <sz val="14"/>
      <name val="Arial"/>
      <family val="2"/>
      <charset val="161"/>
    </font>
    <font>
      <sz val="10"/>
      <name val="Ithaca"/>
      <charset val="16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34998626667073579"/>
        <bgColor indexed="55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vertical="center"/>
    </xf>
    <xf numFmtId="3" fontId="1" fillId="0" borderId="0" xfId="0" applyNumberFormat="1" applyFont="1" applyBorder="1" applyAlignment="1">
      <alignment vertical="center"/>
    </xf>
    <xf numFmtId="0" fontId="0" fillId="2" borderId="0" xfId="0" applyFill="1"/>
    <xf numFmtId="0" fontId="0" fillId="0" borderId="0" xfId="0" applyBorder="1"/>
    <xf numFmtId="0" fontId="1" fillId="0" borderId="0" xfId="0" applyFont="1" applyFill="1" applyBorder="1" applyAlignment="1">
      <alignment horizontal="centerContinuous" vertical="center"/>
    </xf>
    <xf numFmtId="0" fontId="1" fillId="0" borderId="7" xfId="0" applyFont="1" applyFill="1" applyBorder="1" applyAlignment="1">
      <alignment vertical="center"/>
    </xf>
    <xf numFmtId="0" fontId="1" fillId="0" borderId="7" xfId="0" applyFont="1" applyFill="1" applyBorder="1" applyAlignment="1">
      <alignment horizontal="left" vertical="center"/>
    </xf>
    <xf numFmtId="3" fontId="1" fillId="0" borderId="7" xfId="0" applyNumberFormat="1" applyFont="1" applyFill="1" applyBorder="1" applyAlignment="1">
      <alignment vertical="center"/>
    </xf>
    <xf numFmtId="0" fontId="2" fillId="0" borderId="0" xfId="0" applyFont="1"/>
    <xf numFmtId="1" fontId="1" fillId="0" borderId="0" xfId="0" applyNumberFormat="1" applyFont="1" applyBorder="1" applyAlignment="1">
      <alignment horizontal="center" vertical="center"/>
    </xf>
    <xf numFmtId="1" fontId="4" fillId="0" borderId="0" xfId="0" applyNumberFormat="1" applyFont="1" applyBorder="1"/>
    <xf numFmtId="0" fontId="3" fillId="0" borderId="5" xfId="0" applyFont="1" applyBorder="1" applyAlignment="1">
      <alignment horizontal="center" vertical="center"/>
    </xf>
    <xf numFmtId="0" fontId="6" fillId="0" borderId="0" xfId="0" applyFont="1" applyFill="1" applyBorder="1"/>
    <xf numFmtId="0" fontId="6" fillId="0" borderId="0" xfId="0" applyFont="1" applyFill="1" applyBorder="1" applyAlignment="1">
      <alignment vertical="center"/>
    </xf>
    <xf numFmtId="3" fontId="6" fillId="0" borderId="0" xfId="0" applyNumberFormat="1" applyFont="1" applyFill="1" applyBorder="1" applyAlignment="1">
      <alignment vertical="center"/>
    </xf>
    <xf numFmtId="0" fontId="7" fillId="0" borderId="0" xfId="0" applyFont="1"/>
    <xf numFmtId="0" fontId="7" fillId="0" borderId="0" xfId="0" applyFont="1" applyFill="1" applyBorder="1"/>
    <xf numFmtId="0" fontId="7" fillId="0" borderId="0" xfId="0" applyFont="1" applyFill="1" applyBorder="1" applyAlignment="1">
      <alignment vertical="center"/>
    </xf>
    <xf numFmtId="3" fontId="7" fillId="0" borderId="0" xfId="0" applyNumberFormat="1" applyFont="1" applyFill="1" applyBorder="1" applyAlignment="1">
      <alignment vertical="center"/>
    </xf>
    <xf numFmtId="0" fontId="8" fillId="0" borderId="0" xfId="0" applyFont="1"/>
    <xf numFmtId="0" fontId="8" fillId="0" borderId="0" xfId="0" applyFont="1" applyBorder="1"/>
    <xf numFmtId="0" fontId="8" fillId="2" borderId="0" xfId="0" applyFont="1" applyFill="1" applyBorder="1"/>
    <xf numFmtId="0" fontId="8" fillId="2" borderId="0" xfId="0" applyFont="1" applyFill="1"/>
    <xf numFmtId="0" fontId="5" fillId="0" borderId="7" xfId="0" applyFont="1" applyFill="1" applyBorder="1" applyAlignment="1">
      <alignment vertical="center"/>
    </xf>
    <xf numFmtId="0" fontId="5" fillId="0" borderId="7" xfId="0" applyFont="1" applyFill="1" applyBorder="1" applyAlignment="1">
      <alignment horizontal="left" vertical="center"/>
    </xf>
    <xf numFmtId="3" fontId="5" fillId="0" borderId="7" xfId="0" applyNumberFormat="1" applyFont="1" applyFill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1" fontId="5" fillId="0" borderId="0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vertical="center"/>
    </xf>
    <xf numFmtId="1" fontId="8" fillId="0" borderId="0" xfId="0" applyNumberFormat="1" applyFont="1" applyBorder="1"/>
    <xf numFmtId="0" fontId="7" fillId="0" borderId="0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" fontId="7" fillId="0" borderId="5" xfId="0" applyNumberFormat="1" applyFont="1" applyBorder="1" applyAlignment="1">
      <alignment horizontal="center" vertical="center"/>
    </xf>
    <xf numFmtId="3" fontId="7" fillId="0" borderId="7" xfId="0" applyNumberFormat="1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6" xfId="0" applyFont="1" applyFill="1" applyBorder="1" applyAlignment="1">
      <alignment vertical="center"/>
    </xf>
    <xf numFmtId="0" fontId="3" fillId="3" borderId="12" xfId="0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3" fontId="3" fillId="0" borderId="2" xfId="0" applyNumberFormat="1" applyFont="1" applyBorder="1" applyAlignment="1">
      <alignment horizontal="centerContinuous" vertical="center"/>
    </xf>
    <xf numFmtId="0" fontId="3" fillId="0" borderId="2" xfId="0" applyFont="1" applyBorder="1" applyAlignment="1">
      <alignment horizontal="centerContinuous" vertical="center"/>
    </xf>
    <xf numFmtId="0" fontId="3" fillId="3" borderId="14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10" xfId="0" applyFont="1" applyFill="1" applyBorder="1" applyAlignment="1">
      <alignment vertical="center"/>
    </xf>
    <xf numFmtId="0" fontId="3" fillId="2" borderId="8" xfId="0" applyFont="1" applyFill="1" applyBorder="1" applyAlignment="1">
      <alignment horizontal="left" vertical="center"/>
    </xf>
    <xf numFmtId="1" fontId="7" fillId="2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3" borderId="12" xfId="0" applyFont="1" applyFill="1" applyBorder="1" applyAlignment="1">
      <alignment vertical="center"/>
    </xf>
    <xf numFmtId="0" fontId="7" fillId="3" borderId="0" xfId="0" applyFont="1" applyFill="1" applyBorder="1" applyAlignment="1">
      <alignment vertical="center"/>
    </xf>
    <xf numFmtId="0" fontId="7" fillId="3" borderId="0" xfId="0" applyFont="1" applyFill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3" borderId="14" xfId="0" applyFont="1" applyFill="1" applyBorder="1" applyAlignment="1">
      <alignment vertical="center"/>
    </xf>
    <xf numFmtId="0" fontId="7" fillId="3" borderId="4" xfId="0" applyFont="1" applyFill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1" fontId="7" fillId="4" borderId="0" xfId="0" applyNumberFormat="1" applyFont="1" applyFill="1" applyBorder="1" applyAlignment="1">
      <alignment horizontal="center" vertical="center"/>
    </xf>
    <xf numFmtId="1" fontId="7" fillId="4" borderId="7" xfId="0" applyNumberFormat="1" applyFont="1" applyFill="1" applyBorder="1" applyAlignment="1">
      <alignment horizontal="center" vertical="center"/>
    </xf>
    <xf numFmtId="1" fontId="7" fillId="4" borderId="4" xfId="0" applyNumberFormat="1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left" vertical="center"/>
    </xf>
    <xf numFmtId="1" fontId="7" fillId="2" borderId="1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 wrapText="1"/>
    </xf>
    <xf numFmtId="1" fontId="7" fillId="5" borderId="2" xfId="0" applyNumberFormat="1" applyFont="1" applyFill="1" applyBorder="1" applyAlignment="1">
      <alignment horizontal="center" vertical="center"/>
    </xf>
    <xf numFmtId="1" fontId="7" fillId="4" borderId="14" xfId="0" applyNumberFormat="1" applyFont="1" applyFill="1" applyBorder="1" applyAlignment="1">
      <alignment horizontal="center" vertical="center"/>
    </xf>
    <xf numFmtId="1" fontId="7" fillId="0" borderId="5" xfId="0" applyNumberFormat="1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1" fontId="7" fillId="5" borderId="5" xfId="0" applyNumberFormat="1" applyFont="1" applyFill="1" applyBorder="1" applyAlignment="1">
      <alignment horizontal="center" vertical="center"/>
    </xf>
    <xf numFmtId="1" fontId="7" fillId="0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1" fontId="7" fillId="5" borderId="8" xfId="0" applyNumberFormat="1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>
      <alignment horizontal="center" vertical="center"/>
    </xf>
    <xf numFmtId="1" fontId="7" fillId="5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centerContinuous" vertical="center"/>
    </xf>
    <xf numFmtId="0" fontId="2" fillId="0" borderId="0" xfId="0" applyFont="1" applyFill="1" applyBorder="1"/>
    <xf numFmtId="0" fontId="7" fillId="0" borderId="15" xfId="0" applyFont="1" applyBorder="1" applyAlignment="1">
      <alignment horizontal="center" vertical="center" wrapText="1"/>
    </xf>
    <xf numFmtId="1" fontId="7" fillId="5" borderId="15" xfId="0" applyNumberFormat="1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5" xfId="0" applyFont="1" applyFill="1" applyBorder="1" applyAlignment="1">
      <alignment horizontal="center" vertical="center"/>
    </xf>
    <xf numFmtId="1" fontId="7" fillId="4" borderId="11" xfId="0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1" fontId="7" fillId="5" borderId="15" xfId="0" applyNumberFormat="1" applyFont="1" applyFill="1" applyBorder="1" applyAlignment="1">
      <alignment horizontal="center" vertical="center"/>
    </xf>
    <xf numFmtId="1" fontId="7" fillId="5" borderId="2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5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3" fontId="7" fillId="0" borderId="10" xfId="0" applyNumberFormat="1" applyFont="1" applyBorder="1" applyAlignment="1">
      <alignment horizontal="center" vertical="center"/>
    </xf>
    <xf numFmtId="3" fontId="7" fillId="0" borderId="11" xfId="0" applyNumberFormat="1" applyFont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 wrapText="1"/>
    </xf>
    <xf numFmtId="1" fontId="7" fillId="5" borderId="0" xfId="0" applyNumberFormat="1" applyFont="1" applyFill="1" applyBorder="1" applyAlignment="1">
      <alignment horizontal="center" vertical="center"/>
    </xf>
  </cellXfs>
  <cellStyles count="1">
    <cellStyle name="Κανονικό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28"/>
  <sheetViews>
    <sheetView topLeftCell="E1" zoomScale="75" zoomScaleNormal="75" workbookViewId="0">
      <selection activeCell="S27" sqref="S27"/>
    </sheetView>
  </sheetViews>
  <sheetFormatPr defaultColWidth="11.42578125" defaultRowHeight="18"/>
  <cols>
    <col min="1" max="1" width="4.140625" style="21" customWidth="1"/>
    <col min="2" max="2" width="18.42578125" style="21" customWidth="1"/>
    <col min="3" max="3" width="13.140625" style="21" customWidth="1"/>
    <col min="4" max="4" width="13.85546875" style="21" customWidth="1"/>
    <col min="5" max="5" width="14.140625" style="21" customWidth="1"/>
    <col min="6" max="6" width="13.85546875" style="21" customWidth="1"/>
    <col min="7" max="7" width="17.140625" style="21" customWidth="1"/>
    <col min="8" max="8" width="16.28515625" style="21" customWidth="1"/>
    <col min="9" max="9" width="14.140625" style="21" customWidth="1"/>
    <col min="10" max="10" width="12.28515625" style="21" customWidth="1"/>
    <col min="11" max="11" width="11.28515625" style="21" customWidth="1"/>
    <col min="12" max="12" width="14.28515625" style="21" customWidth="1"/>
    <col min="13" max="13" width="10.5703125" style="21" customWidth="1"/>
    <col min="14" max="14" width="9" style="21" customWidth="1"/>
    <col min="15" max="15" width="14.42578125" style="21" customWidth="1"/>
    <col min="16" max="16" width="11.42578125" style="21" customWidth="1"/>
    <col min="17" max="17" width="12.7109375" style="21" customWidth="1"/>
    <col min="18" max="18" width="14.28515625" style="21" customWidth="1"/>
    <col min="19" max="19" width="12.7109375" style="21" customWidth="1"/>
    <col min="20" max="20" width="12.140625" style="21" customWidth="1"/>
    <col min="21" max="21" width="11.85546875" style="21" customWidth="1"/>
    <col min="22" max="22" width="12.5703125" style="21" customWidth="1"/>
    <col min="23" max="16384" width="11.42578125" style="21"/>
  </cols>
  <sheetData>
    <row r="1" spans="1:22" ht="52.5" customHeight="1">
      <c r="A1" s="101" t="s">
        <v>32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102"/>
    </row>
    <row r="2" spans="1:22" ht="24.75" customHeight="1">
      <c r="A2" s="82"/>
      <c r="B2" s="101" t="s">
        <v>26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22.5" customHeight="1">
      <c r="A3" s="101" t="s">
        <v>19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ht="22.5" customHeight="1">
      <c r="A4" s="115" t="s">
        <v>24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</row>
    <row r="5" spans="1:22" ht="18.95" customHeight="1">
      <c r="A5" s="103" t="s">
        <v>9</v>
      </c>
      <c r="B5" s="104"/>
      <c r="C5" s="107" t="s">
        <v>11</v>
      </c>
      <c r="D5" s="108"/>
      <c r="E5" s="107" t="s">
        <v>15</v>
      </c>
      <c r="F5" s="108"/>
      <c r="G5" s="107" t="s">
        <v>16</v>
      </c>
      <c r="H5" s="108"/>
      <c r="I5" s="33"/>
      <c r="J5" s="33"/>
      <c r="K5" s="33"/>
      <c r="L5" s="33"/>
      <c r="M5" s="33"/>
      <c r="N5" s="33"/>
      <c r="O5" s="33"/>
      <c r="P5" s="18"/>
      <c r="Q5" s="18"/>
      <c r="R5" s="33"/>
      <c r="S5" s="18"/>
      <c r="T5" s="18"/>
      <c r="U5" s="18"/>
      <c r="V5" s="18"/>
    </row>
    <row r="6" spans="1:22" ht="18.75" customHeight="1">
      <c r="A6" s="105"/>
      <c r="B6" s="106"/>
      <c r="C6" s="34" t="s">
        <v>12</v>
      </c>
      <c r="D6" s="34" t="s">
        <v>13</v>
      </c>
      <c r="E6" s="34" t="s">
        <v>12</v>
      </c>
      <c r="F6" s="34" t="s">
        <v>13</v>
      </c>
      <c r="G6" s="34" t="s">
        <v>12</v>
      </c>
      <c r="H6" s="34" t="s">
        <v>14</v>
      </c>
      <c r="I6" s="33"/>
      <c r="J6" s="33"/>
      <c r="K6" s="33"/>
      <c r="L6" s="33"/>
      <c r="M6" s="33"/>
      <c r="N6" s="33"/>
      <c r="O6" s="33"/>
      <c r="P6" s="18"/>
      <c r="Q6" s="18"/>
      <c r="R6" s="33"/>
      <c r="S6" s="18"/>
      <c r="T6" s="18"/>
      <c r="U6" s="18"/>
      <c r="V6" s="18"/>
    </row>
    <row r="7" spans="1:22" ht="21.75" customHeight="1">
      <c r="A7" s="107" t="s">
        <v>10</v>
      </c>
      <c r="B7" s="108"/>
      <c r="C7" s="35">
        <f>P13+P15+P18+P19+P21+P22</f>
        <v>614388</v>
      </c>
      <c r="D7" s="35">
        <f>Q13+Q15+Q18+Q19+Q21+Q22</f>
        <v>291217</v>
      </c>
      <c r="E7" s="35">
        <f>S13+S15+S18+S19+S21+S22</f>
        <v>186671</v>
      </c>
      <c r="F7" s="35">
        <f>T13+T15+T18+T19+T21+T22</f>
        <v>90733</v>
      </c>
      <c r="G7" s="35">
        <f>U13+U15+U18+U19+U21+U22</f>
        <v>65006</v>
      </c>
      <c r="H7" s="35">
        <f>V13+V15+V18+V19+V21+V22</f>
        <v>39162</v>
      </c>
      <c r="I7" s="19"/>
      <c r="J7" s="19"/>
      <c r="K7" s="19"/>
      <c r="L7" s="19"/>
      <c r="M7" s="19"/>
      <c r="N7" s="19"/>
      <c r="O7" s="19"/>
      <c r="P7" s="18"/>
      <c r="Q7" s="18"/>
      <c r="R7" s="20"/>
      <c r="S7" s="18"/>
      <c r="T7" s="18"/>
      <c r="U7" s="18"/>
      <c r="V7" s="18"/>
    </row>
    <row r="8" spans="1:22" ht="21.75" customHeight="1">
      <c r="A8" s="56"/>
      <c r="B8" s="57"/>
      <c r="C8" s="36"/>
      <c r="D8" s="36"/>
      <c r="E8" s="36"/>
      <c r="F8" s="36"/>
      <c r="G8" s="36"/>
      <c r="H8" s="36"/>
      <c r="I8" s="19"/>
      <c r="J8" s="19"/>
      <c r="K8" s="19"/>
      <c r="L8" s="19"/>
      <c r="M8" s="19"/>
      <c r="N8" s="19"/>
      <c r="O8" s="19"/>
      <c r="P8" s="18"/>
      <c r="Q8" s="18"/>
      <c r="R8" s="20"/>
      <c r="S8" s="18"/>
      <c r="T8" s="18"/>
      <c r="U8" s="18"/>
      <c r="V8" s="18"/>
    </row>
    <row r="9" spans="1:22" ht="18.95" customHeight="1">
      <c r="A9" s="58"/>
      <c r="B9" s="59"/>
      <c r="C9" s="112" t="s">
        <v>17</v>
      </c>
      <c r="D9" s="107" t="s">
        <v>0</v>
      </c>
      <c r="E9" s="109"/>
      <c r="F9" s="108"/>
      <c r="G9" s="107" t="s">
        <v>1</v>
      </c>
      <c r="H9" s="109"/>
      <c r="I9" s="108"/>
      <c r="J9" s="107" t="s">
        <v>2</v>
      </c>
      <c r="K9" s="109"/>
      <c r="L9" s="108"/>
      <c r="M9" s="107" t="s">
        <v>3</v>
      </c>
      <c r="N9" s="109"/>
      <c r="O9" s="108"/>
      <c r="P9" s="107" t="s">
        <v>4</v>
      </c>
      <c r="Q9" s="109"/>
      <c r="R9" s="108"/>
      <c r="S9" s="95" t="s">
        <v>5</v>
      </c>
      <c r="T9" s="96"/>
      <c r="U9" s="95" t="s">
        <v>6</v>
      </c>
      <c r="V9" s="96"/>
    </row>
    <row r="10" spans="1:22" ht="18.95" customHeight="1">
      <c r="A10" s="58"/>
      <c r="B10" s="60"/>
      <c r="C10" s="113"/>
      <c r="D10" s="116" t="s">
        <v>7</v>
      </c>
      <c r="E10" s="117"/>
      <c r="F10" s="112" t="s">
        <v>18</v>
      </c>
      <c r="G10" s="116" t="s">
        <v>7</v>
      </c>
      <c r="H10" s="117"/>
      <c r="I10" s="112" t="s">
        <v>18</v>
      </c>
      <c r="J10" s="116" t="s">
        <v>7</v>
      </c>
      <c r="K10" s="117"/>
      <c r="L10" s="112" t="s">
        <v>18</v>
      </c>
      <c r="M10" s="116" t="s">
        <v>7</v>
      </c>
      <c r="N10" s="117"/>
      <c r="O10" s="112" t="s">
        <v>18</v>
      </c>
      <c r="P10" s="116" t="s">
        <v>7</v>
      </c>
      <c r="Q10" s="117"/>
      <c r="R10" s="112" t="s">
        <v>18</v>
      </c>
      <c r="S10" s="97" t="s">
        <v>25</v>
      </c>
      <c r="T10" s="98"/>
      <c r="U10" s="97"/>
      <c r="V10" s="98"/>
    </row>
    <row r="11" spans="1:22" ht="28.5" customHeight="1">
      <c r="A11" s="62"/>
      <c r="B11" s="63"/>
      <c r="C11" s="114"/>
      <c r="D11" s="61" t="s">
        <v>12</v>
      </c>
      <c r="E11" s="61" t="s">
        <v>13</v>
      </c>
      <c r="F11" s="114"/>
      <c r="G11" s="61" t="s">
        <v>12</v>
      </c>
      <c r="H11" s="61" t="s">
        <v>13</v>
      </c>
      <c r="I11" s="114"/>
      <c r="J11" s="61" t="s">
        <v>12</v>
      </c>
      <c r="K11" s="61" t="s">
        <v>13</v>
      </c>
      <c r="L11" s="114"/>
      <c r="M11" s="61" t="s">
        <v>12</v>
      </c>
      <c r="N11" s="61" t="s">
        <v>13</v>
      </c>
      <c r="O11" s="114"/>
      <c r="P11" s="61" t="s">
        <v>12</v>
      </c>
      <c r="Q11" s="61" t="s">
        <v>13</v>
      </c>
      <c r="R11" s="114"/>
      <c r="S11" s="34" t="s">
        <v>12</v>
      </c>
      <c r="T11" s="61" t="s">
        <v>13</v>
      </c>
      <c r="U11" s="61" t="s">
        <v>12</v>
      </c>
      <c r="V11" s="61" t="s">
        <v>14</v>
      </c>
    </row>
    <row r="12" spans="1:22" ht="18" customHeight="1">
      <c r="A12" s="109" t="s">
        <v>8</v>
      </c>
      <c r="B12" s="109"/>
      <c r="C12" s="64"/>
      <c r="D12" s="65"/>
      <c r="E12" s="65"/>
      <c r="F12" s="64"/>
      <c r="G12" s="65"/>
      <c r="H12" s="65"/>
      <c r="I12" s="64"/>
      <c r="J12" s="65"/>
      <c r="K12" s="65"/>
      <c r="L12" s="64"/>
      <c r="M12" s="65"/>
      <c r="N12" s="65"/>
      <c r="O12" s="64"/>
      <c r="P12" s="65"/>
      <c r="Q12" s="65"/>
      <c r="R12" s="64"/>
      <c r="S12" s="65"/>
      <c r="T12" s="65"/>
      <c r="U12" s="65"/>
      <c r="V12" s="66"/>
    </row>
    <row r="13" spans="1:22" ht="15" customHeight="1">
      <c r="A13" s="110">
        <v>1</v>
      </c>
      <c r="B13" s="112" t="s">
        <v>21</v>
      </c>
      <c r="C13" s="99">
        <v>1656</v>
      </c>
      <c r="D13" s="99">
        <v>102414</v>
      </c>
      <c r="E13" s="99">
        <v>49105</v>
      </c>
      <c r="F13" s="99">
        <v>4687</v>
      </c>
      <c r="G13" s="99">
        <v>97023</v>
      </c>
      <c r="H13" s="99">
        <v>46499</v>
      </c>
      <c r="I13" s="99">
        <v>4562</v>
      </c>
      <c r="J13" s="99">
        <v>96421</v>
      </c>
      <c r="K13" s="99">
        <v>47069</v>
      </c>
      <c r="L13" s="99">
        <v>4562</v>
      </c>
      <c r="M13" s="67"/>
      <c r="N13" s="67"/>
      <c r="O13" s="68"/>
      <c r="P13" s="99">
        <f>D13+G13+J13</f>
        <v>295858</v>
      </c>
      <c r="Q13" s="99">
        <f>E13+H13+K13</f>
        <v>142673</v>
      </c>
      <c r="R13" s="99">
        <f>F13+I13+L13</f>
        <v>13811</v>
      </c>
      <c r="S13" s="99">
        <v>90653</v>
      </c>
      <c r="T13" s="99">
        <v>44213</v>
      </c>
      <c r="U13" s="99">
        <v>33370</v>
      </c>
      <c r="V13" s="99">
        <v>22214</v>
      </c>
    </row>
    <row r="14" spans="1:22" ht="15" customHeight="1">
      <c r="A14" s="111"/>
      <c r="B14" s="114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67"/>
      <c r="N14" s="67"/>
      <c r="O14" s="67"/>
      <c r="P14" s="100"/>
      <c r="Q14" s="100"/>
      <c r="R14" s="100"/>
      <c r="S14" s="100"/>
      <c r="T14" s="100"/>
      <c r="U14" s="100"/>
      <c r="V14" s="100"/>
    </row>
    <row r="15" spans="1:22" ht="15" customHeight="1">
      <c r="A15" s="110">
        <v>2</v>
      </c>
      <c r="B15" s="112" t="s">
        <v>28</v>
      </c>
      <c r="C15" s="99">
        <v>72</v>
      </c>
      <c r="D15" s="99">
        <v>1424</v>
      </c>
      <c r="E15" s="99">
        <v>314</v>
      </c>
      <c r="F15" s="99">
        <v>84</v>
      </c>
      <c r="G15" s="99">
        <v>1494</v>
      </c>
      <c r="H15" s="99">
        <v>368</v>
      </c>
      <c r="I15" s="99">
        <v>88</v>
      </c>
      <c r="J15" s="99">
        <v>1681</v>
      </c>
      <c r="K15" s="99">
        <v>484</v>
      </c>
      <c r="L15" s="99">
        <v>99</v>
      </c>
      <c r="M15" s="67"/>
      <c r="N15" s="67"/>
      <c r="O15" s="67"/>
      <c r="P15" s="99">
        <f>D15+G15+J15</f>
        <v>4599</v>
      </c>
      <c r="Q15" s="99">
        <f>E15+H15+K15</f>
        <v>1166</v>
      </c>
      <c r="R15" s="99">
        <f>F15+I15+L15</f>
        <v>271</v>
      </c>
      <c r="S15" s="99">
        <v>1007</v>
      </c>
      <c r="T15" s="99">
        <v>301</v>
      </c>
      <c r="U15" s="99">
        <v>632</v>
      </c>
      <c r="V15" s="99">
        <v>354</v>
      </c>
    </row>
    <row r="16" spans="1:22" ht="15" customHeight="1">
      <c r="A16" s="111"/>
      <c r="B16" s="114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69"/>
      <c r="N16" s="69"/>
      <c r="O16" s="69"/>
      <c r="P16" s="100"/>
      <c r="Q16" s="100"/>
      <c r="R16" s="100"/>
      <c r="S16" s="100"/>
      <c r="T16" s="100"/>
      <c r="U16" s="100"/>
      <c r="V16" s="100"/>
    </row>
    <row r="17" spans="1:22" ht="3" customHeight="1">
      <c r="A17" s="70"/>
      <c r="B17" s="7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72"/>
    </row>
    <row r="18" spans="1:22" ht="36" customHeight="1">
      <c r="A18" s="73">
        <v>3</v>
      </c>
      <c r="B18" s="74" t="s">
        <v>23</v>
      </c>
      <c r="C18" s="75">
        <v>1014</v>
      </c>
      <c r="D18" s="75">
        <v>75630</v>
      </c>
      <c r="E18" s="75">
        <v>40407</v>
      </c>
      <c r="F18" s="75">
        <v>3509</v>
      </c>
      <c r="G18" s="75">
        <v>71213</v>
      </c>
      <c r="H18" s="75">
        <v>38613</v>
      </c>
      <c r="I18" s="75">
        <v>3376</v>
      </c>
      <c r="J18" s="75">
        <v>73416</v>
      </c>
      <c r="K18" s="75">
        <v>39753</v>
      </c>
      <c r="L18" s="75">
        <v>3433</v>
      </c>
      <c r="M18" s="76"/>
      <c r="N18" s="69"/>
      <c r="O18" s="69"/>
      <c r="P18" s="77">
        <f>D18+G18+J18</f>
        <v>220259</v>
      </c>
      <c r="Q18" s="75">
        <f>E18+H18+K18</f>
        <v>118773</v>
      </c>
      <c r="R18" s="75">
        <f>F18+I18+L18</f>
        <v>10318</v>
      </c>
      <c r="S18" s="75">
        <v>69826</v>
      </c>
      <c r="T18" s="75">
        <v>37942</v>
      </c>
      <c r="U18" s="75">
        <v>20136</v>
      </c>
      <c r="V18" s="75">
        <v>11290</v>
      </c>
    </row>
    <row r="19" spans="1:22" s="22" customFormat="1" ht="35.25" customHeight="1">
      <c r="A19" s="78">
        <v>4</v>
      </c>
      <c r="B19" s="79" t="s">
        <v>29</v>
      </c>
      <c r="C19" s="80">
        <v>49</v>
      </c>
      <c r="D19" s="80">
        <v>1368</v>
      </c>
      <c r="E19" s="80">
        <v>537</v>
      </c>
      <c r="F19" s="80">
        <v>83</v>
      </c>
      <c r="G19" s="80">
        <v>830</v>
      </c>
      <c r="H19" s="80">
        <v>353</v>
      </c>
      <c r="I19" s="80">
        <v>75</v>
      </c>
      <c r="J19" s="80">
        <v>1934</v>
      </c>
      <c r="K19" s="80">
        <v>755</v>
      </c>
      <c r="L19" s="80">
        <v>103</v>
      </c>
      <c r="M19" s="80">
        <v>1751</v>
      </c>
      <c r="N19" s="80">
        <v>710</v>
      </c>
      <c r="O19" s="80">
        <v>104</v>
      </c>
      <c r="P19" s="81">
        <f>D19+G19+J19+M19</f>
        <v>5883</v>
      </c>
      <c r="Q19" s="80">
        <f>E19+H19+K19+N19</f>
        <v>2355</v>
      </c>
      <c r="R19" s="80">
        <f>F19+I19+L19+O19</f>
        <v>365</v>
      </c>
      <c r="S19" s="80">
        <v>1442</v>
      </c>
      <c r="T19" s="80">
        <v>612</v>
      </c>
      <c r="U19" s="80">
        <v>448</v>
      </c>
      <c r="V19" s="80">
        <v>233</v>
      </c>
    </row>
    <row r="20" spans="1:22" s="22" customFormat="1" ht="2.25" customHeight="1">
      <c r="A20" s="78"/>
      <c r="B20" s="94"/>
      <c r="C20" s="80"/>
      <c r="D20" s="80"/>
      <c r="E20" s="80"/>
      <c r="F20" s="80"/>
      <c r="G20" s="80"/>
      <c r="H20" s="80"/>
      <c r="I20" s="80"/>
      <c r="J20" s="80"/>
      <c r="K20" s="80"/>
      <c r="L20" s="80"/>
      <c r="M20" s="133"/>
      <c r="N20" s="133"/>
      <c r="O20" s="133"/>
      <c r="P20" s="81"/>
      <c r="Q20" s="80"/>
      <c r="R20" s="80"/>
      <c r="S20" s="80"/>
      <c r="T20" s="80"/>
      <c r="U20" s="80"/>
      <c r="V20" s="80"/>
    </row>
    <row r="21" spans="1:22" s="23" customFormat="1" ht="30">
      <c r="A21" s="78">
        <v>5</v>
      </c>
      <c r="B21" s="89" t="s">
        <v>20</v>
      </c>
      <c r="C21" s="80">
        <v>322</v>
      </c>
      <c r="D21" s="80">
        <v>21900</v>
      </c>
      <c r="E21" s="80">
        <v>6490</v>
      </c>
      <c r="F21" s="80">
        <v>1052</v>
      </c>
      <c r="G21" s="80">
        <v>26356</v>
      </c>
      <c r="H21" s="80">
        <v>7742</v>
      </c>
      <c r="I21" s="80">
        <v>1202</v>
      </c>
      <c r="J21" s="80">
        <v>24401</v>
      </c>
      <c r="K21" s="80">
        <v>7590</v>
      </c>
      <c r="L21" s="80">
        <v>1246</v>
      </c>
      <c r="M21" s="67"/>
      <c r="N21" s="67"/>
      <c r="O21" s="67"/>
      <c r="P21" s="80">
        <f>D21+G21+J21</f>
        <v>72657</v>
      </c>
      <c r="Q21" s="80">
        <f>E21+H21+K21</f>
        <v>21822</v>
      </c>
      <c r="R21" s="80">
        <f>F21+I21+L21</f>
        <v>3500</v>
      </c>
      <c r="S21" s="80">
        <v>21854</v>
      </c>
      <c r="T21" s="80">
        <v>7071</v>
      </c>
      <c r="U21" s="80">
        <v>9060</v>
      </c>
      <c r="V21" s="80">
        <v>4574</v>
      </c>
    </row>
    <row r="22" spans="1:22" s="24" customFormat="1" ht="34.5" customHeight="1">
      <c r="A22" s="78">
        <v>6</v>
      </c>
      <c r="B22" s="89" t="s">
        <v>30</v>
      </c>
      <c r="C22" s="80">
        <v>75</v>
      </c>
      <c r="D22" s="80">
        <v>2571</v>
      </c>
      <c r="E22" s="80">
        <v>785</v>
      </c>
      <c r="F22" s="80">
        <v>126</v>
      </c>
      <c r="G22" s="80">
        <v>5913</v>
      </c>
      <c r="H22" s="80">
        <v>1684</v>
      </c>
      <c r="I22" s="80">
        <v>198</v>
      </c>
      <c r="J22" s="80">
        <v>3533</v>
      </c>
      <c r="K22" s="80">
        <v>971</v>
      </c>
      <c r="L22" s="80">
        <v>128</v>
      </c>
      <c r="M22" s="80">
        <v>3115</v>
      </c>
      <c r="N22" s="80">
        <v>988</v>
      </c>
      <c r="O22" s="80">
        <v>160</v>
      </c>
      <c r="P22" s="80">
        <f>D22+G22+J22+M22</f>
        <v>15132</v>
      </c>
      <c r="Q22" s="80">
        <f>E22+H22+K22+N22</f>
        <v>4428</v>
      </c>
      <c r="R22" s="80">
        <f>F22+I22+L22+O22</f>
        <v>612</v>
      </c>
      <c r="S22" s="80">
        <v>1889</v>
      </c>
      <c r="T22" s="80">
        <v>594</v>
      </c>
      <c r="U22" s="80">
        <v>1360</v>
      </c>
      <c r="V22" s="80">
        <v>497</v>
      </c>
    </row>
    <row r="23" spans="1:22" s="24" customFormat="1" ht="9.75" customHeight="1">
      <c r="A23" s="25"/>
      <c r="B23" s="26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  <c r="V23" s="27"/>
    </row>
    <row r="24" spans="1:22" ht="15" customHeight="1">
      <c r="A24" s="28"/>
      <c r="B24" s="29"/>
      <c r="C24" s="30"/>
      <c r="D24" s="31"/>
      <c r="E24" s="31"/>
      <c r="F24" s="31"/>
      <c r="G24" s="31"/>
      <c r="H24" s="31"/>
      <c r="I24" s="31"/>
      <c r="J24" s="31"/>
      <c r="K24" s="31"/>
      <c r="L24" s="31"/>
      <c r="M24" s="31"/>
      <c r="N24" s="31"/>
      <c r="O24" s="31"/>
      <c r="P24" s="31"/>
      <c r="Q24" s="31"/>
      <c r="R24" s="31"/>
      <c r="S24" s="31"/>
      <c r="T24" s="31"/>
      <c r="U24" s="31"/>
      <c r="V24" s="31"/>
    </row>
    <row r="25" spans="1:22" ht="21" customHeight="1">
      <c r="A25" s="22"/>
      <c r="B25" s="22"/>
      <c r="C25" s="1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32"/>
      <c r="Q25" s="22"/>
      <c r="R25" s="22"/>
      <c r="S25" s="22"/>
      <c r="T25" s="22"/>
      <c r="U25" s="22"/>
      <c r="V25" s="22"/>
    </row>
    <row r="26" spans="1:22">
      <c r="B26" s="17" t="s">
        <v>22</v>
      </c>
      <c r="C26" s="17"/>
      <c r="D26" s="17"/>
      <c r="E26" s="17"/>
    </row>
    <row r="28" spans="1:22" ht="20.25" customHeight="1"/>
  </sheetData>
  <mergeCells count="67">
    <mergeCell ref="S10:T10"/>
    <mergeCell ref="D10:E10"/>
    <mergeCell ref="G10:H10"/>
    <mergeCell ref="J10:K10"/>
    <mergeCell ref="M10:N10"/>
    <mergeCell ref="P10:Q10"/>
    <mergeCell ref="B2:V2"/>
    <mergeCell ref="A3:V3"/>
    <mergeCell ref="A4:V4"/>
    <mergeCell ref="U15:U16"/>
    <mergeCell ref="V15:V16"/>
    <mergeCell ref="A15:A16"/>
    <mergeCell ref="P13:P14"/>
    <mergeCell ref="I13:I14"/>
    <mergeCell ref="J13:J14"/>
    <mergeCell ref="K13:K14"/>
    <mergeCell ref="M9:O9"/>
    <mergeCell ref="F10:F11"/>
    <mergeCell ref="D9:F9"/>
    <mergeCell ref="F13:F14"/>
    <mergeCell ref="B15:B16"/>
    <mergeCell ref="C15:C16"/>
    <mergeCell ref="D15:D16"/>
    <mergeCell ref="E15:E16"/>
    <mergeCell ref="F15:F16"/>
    <mergeCell ref="B13:B14"/>
    <mergeCell ref="C13:C14"/>
    <mergeCell ref="D13:D14"/>
    <mergeCell ref="E13:E14"/>
    <mergeCell ref="Q13:Q14"/>
    <mergeCell ref="R13:R14"/>
    <mergeCell ref="G13:G14"/>
    <mergeCell ref="L10:L11"/>
    <mergeCell ref="O10:O11"/>
    <mergeCell ref="R10:R11"/>
    <mergeCell ref="C9:C11"/>
    <mergeCell ref="K15:K16"/>
    <mergeCell ref="S15:S16"/>
    <mergeCell ref="S9:T9"/>
    <mergeCell ref="T15:T16"/>
    <mergeCell ref="I10:I11"/>
    <mergeCell ref="R15:R16"/>
    <mergeCell ref="G9:I9"/>
    <mergeCell ref="J9:L9"/>
    <mergeCell ref="P9:R9"/>
    <mergeCell ref="G15:G16"/>
    <mergeCell ref="H13:H14"/>
    <mergeCell ref="L15:L16"/>
    <mergeCell ref="H15:H16"/>
    <mergeCell ref="I15:I16"/>
    <mergeCell ref="J15:J16"/>
    <mergeCell ref="U9:V10"/>
    <mergeCell ref="P15:P16"/>
    <mergeCell ref="Q15:Q16"/>
    <mergeCell ref="A1:V1"/>
    <mergeCell ref="V13:V14"/>
    <mergeCell ref="S13:S14"/>
    <mergeCell ref="T13:T14"/>
    <mergeCell ref="U13:U14"/>
    <mergeCell ref="A5:B6"/>
    <mergeCell ref="C5:D5"/>
    <mergeCell ref="E5:F5"/>
    <mergeCell ref="G5:H5"/>
    <mergeCell ref="A7:B7"/>
    <mergeCell ref="L13:L14"/>
    <mergeCell ref="A12:B12"/>
    <mergeCell ref="A13:A14"/>
  </mergeCells>
  <phoneticPr fontId="0" type="noConversion"/>
  <printOptions horizontalCentered="1" verticalCentered="1"/>
  <pageMargins left="0" right="0" top="0.43307086614173229" bottom="0.39370078740157483" header="0.15748031496062992" footer="0.19685039370078741"/>
  <pageSetup paperSize="9" scale="50" orientation="landscape" r:id="rId1"/>
  <headerFooter alignWithMargins="0">
    <oddFooter>&amp;L&amp;"Arial,Έντονα"&amp;14Oπου:Σ:Σύνολο, Κ:Κορίτσια, Γ:Γυναίκες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V49"/>
  <sheetViews>
    <sheetView tabSelected="1" topLeftCell="E1" zoomScale="75" zoomScaleNormal="75" workbookViewId="0">
      <selection activeCell="S24" sqref="S24"/>
    </sheetView>
  </sheetViews>
  <sheetFormatPr defaultColWidth="11.42578125" defaultRowHeight="12.75"/>
  <cols>
    <col min="1" max="1" width="4.140625" customWidth="1"/>
    <col min="2" max="2" width="15.85546875" customWidth="1"/>
    <col min="3" max="3" width="14.28515625" customWidth="1"/>
    <col min="4" max="4" width="12.5703125" customWidth="1"/>
    <col min="5" max="5" width="13.5703125" customWidth="1"/>
    <col min="6" max="6" width="15.28515625" customWidth="1"/>
    <col min="7" max="7" width="14.7109375" customWidth="1"/>
    <col min="8" max="8" width="16.5703125" customWidth="1"/>
    <col min="9" max="9" width="14.85546875" customWidth="1"/>
    <col min="10" max="11" width="10.85546875" customWidth="1"/>
    <col min="12" max="12" width="16" customWidth="1"/>
    <col min="13" max="13" width="10" customWidth="1"/>
    <col min="14" max="14" width="9" customWidth="1"/>
    <col min="15" max="15" width="15.85546875" customWidth="1"/>
    <col min="16" max="17" width="11.42578125" customWidth="1"/>
    <col min="18" max="18" width="16.140625" customWidth="1"/>
    <col min="19" max="19" width="11.28515625" customWidth="1"/>
    <col min="20" max="20" width="12.7109375" customWidth="1"/>
    <col min="21" max="22" width="11.28515625" customWidth="1"/>
  </cols>
  <sheetData>
    <row r="1" spans="1:22" ht="26.25" customHeight="1">
      <c r="A1" s="101" t="s">
        <v>33</v>
      </c>
      <c r="B1" s="101"/>
      <c r="C1" s="101"/>
      <c r="D1" s="101"/>
      <c r="E1" s="101"/>
      <c r="F1" s="101"/>
      <c r="G1" s="101"/>
      <c r="H1" s="101"/>
      <c r="I1" s="101"/>
      <c r="J1" s="101"/>
      <c r="K1" s="101"/>
      <c r="L1" s="101"/>
      <c r="M1" s="101"/>
      <c r="N1" s="101"/>
      <c r="O1" s="101"/>
      <c r="P1" s="101"/>
      <c r="Q1" s="101"/>
      <c r="R1" s="101"/>
      <c r="S1" s="101"/>
      <c r="T1" s="101"/>
      <c r="U1" s="101"/>
      <c r="V1" s="86"/>
    </row>
    <row r="2" spans="1:22" ht="20.25" customHeight="1">
      <c r="A2" s="82"/>
      <c r="B2" s="101" t="s">
        <v>27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  <c r="P2" s="101"/>
      <c r="Q2" s="101"/>
      <c r="R2" s="101"/>
      <c r="S2" s="101"/>
      <c r="T2" s="101"/>
      <c r="U2" s="101"/>
      <c r="V2" s="101"/>
    </row>
    <row r="3" spans="1:22" ht="21.75" customHeight="1">
      <c r="A3" s="82"/>
      <c r="B3" s="101" t="s">
        <v>31</v>
      </c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1"/>
      <c r="R3" s="101"/>
      <c r="S3" s="101"/>
      <c r="T3" s="101"/>
      <c r="U3" s="101"/>
      <c r="V3" s="101"/>
    </row>
    <row r="4" spans="1:22" ht="21" customHeight="1">
      <c r="A4" s="82"/>
      <c r="B4" s="115" t="s">
        <v>24</v>
      </c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</row>
    <row r="5" spans="1:22" s="10" customFormat="1" ht="18.95" customHeight="1">
      <c r="A5" s="127" t="s">
        <v>9</v>
      </c>
      <c r="B5" s="128"/>
      <c r="C5" s="129" t="s">
        <v>11</v>
      </c>
      <c r="D5" s="129"/>
      <c r="E5" s="129" t="s">
        <v>15</v>
      </c>
      <c r="F5" s="129"/>
      <c r="G5" s="129" t="s">
        <v>16</v>
      </c>
      <c r="H5" s="129"/>
      <c r="I5" s="6"/>
      <c r="J5" s="6"/>
      <c r="K5" s="6"/>
      <c r="L5" s="87"/>
      <c r="M5" s="87"/>
      <c r="N5" s="87"/>
      <c r="O5" s="87"/>
      <c r="P5" s="88"/>
      <c r="Q5" s="88"/>
      <c r="R5" s="87"/>
      <c r="S5" s="88"/>
      <c r="T5" s="88"/>
      <c r="U5" s="88"/>
      <c r="V5" s="88"/>
    </row>
    <row r="6" spans="1:22" s="10" customFormat="1" ht="18.75" customHeight="1">
      <c r="A6" s="127"/>
      <c r="B6" s="128"/>
      <c r="C6" s="13" t="s">
        <v>12</v>
      </c>
      <c r="D6" s="13" t="s">
        <v>13</v>
      </c>
      <c r="E6" s="13" t="s">
        <v>12</v>
      </c>
      <c r="F6" s="13" t="s">
        <v>13</v>
      </c>
      <c r="G6" s="13" t="s">
        <v>12</v>
      </c>
      <c r="H6" s="13" t="s">
        <v>14</v>
      </c>
      <c r="I6" s="6"/>
      <c r="J6" s="6"/>
      <c r="K6" s="6"/>
      <c r="L6" s="87"/>
      <c r="M6" s="87"/>
      <c r="N6" s="87"/>
      <c r="O6" s="87"/>
      <c r="P6" s="88"/>
      <c r="Q6" s="88"/>
      <c r="R6" s="87"/>
      <c r="S6" s="88"/>
      <c r="T6" s="88"/>
      <c r="U6" s="88"/>
      <c r="V6" s="88"/>
    </row>
    <row r="7" spans="1:22" ht="21.75" customHeight="1">
      <c r="A7" s="107" t="s">
        <v>10</v>
      </c>
      <c r="B7" s="108"/>
      <c r="C7" s="35">
        <f>P13+P15+P18+P19+P20+P21</f>
        <v>196116</v>
      </c>
      <c r="D7" s="35">
        <f>Q13+Q15+Q18+Q19+Q20+Q21</f>
        <v>92561</v>
      </c>
      <c r="E7" s="35">
        <f>S13+S15+S18+S19+S20+S21</f>
        <v>58877</v>
      </c>
      <c r="F7" s="35">
        <f>T13+T15+T18+T19+T20+T21</f>
        <v>28599</v>
      </c>
      <c r="G7" s="35">
        <f>U13+U15+U18+U19+U20+U21</f>
        <v>18838</v>
      </c>
      <c r="H7" s="35">
        <f>V13+V15+V18+V19+V20+V21</f>
        <v>11809</v>
      </c>
      <c r="I7" s="37"/>
      <c r="J7" s="37"/>
      <c r="K7" s="37"/>
      <c r="L7" s="15"/>
      <c r="M7" s="15"/>
      <c r="N7" s="15"/>
      <c r="O7" s="15"/>
      <c r="P7" s="14"/>
      <c r="Q7" s="14"/>
      <c r="R7" s="16"/>
      <c r="S7" s="14"/>
      <c r="T7" s="14"/>
      <c r="U7" s="14"/>
      <c r="V7" s="14"/>
    </row>
    <row r="8" spans="1:22" ht="21.75" customHeight="1">
      <c r="A8" s="38"/>
      <c r="B8" s="39"/>
      <c r="C8" s="36"/>
      <c r="D8" s="36"/>
      <c r="E8" s="36"/>
      <c r="F8" s="36"/>
      <c r="G8" s="36"/>
      <c r="H8" s="36"/>
      <c r="I8" s="37"/>
      <c r="J8" s="37"/>
      <c r="K8" s="37"/>
      <c r="L8" s="15"/>
      <c r="M8" s="15"/>
      <c r="N8" s="15"/>
      <c r="O8" s="15"/>
      <c r="P8" s="14"/>
      <c r="Q8" s="14"/>
      <c r="R8" s="16"/>
      <c r="S8" s="14"/>
      <c r="T8" s="14"/>
      <c r="U8" s="14"/>
      <c r="V8" s="14"/>
    </row>
    <row r="9" spans="1:22" s="10" customFormat="1" ht="18.95" customHeight="1">
      <c r="A9" s="40"/>
      <c r="B9" s="41"/>
      <c r="C9" s="120" t="s">
        <v>17</v>
      </c>
      <c r="D9" s="122" t="s">
        <v>0</v>
      </c>
      <c r="E9" s="123"/>
      <c r="F9" s="124"/>
      <c r="G9" s="122" t="s">
        <v>1</v>
      </c>
      <c r="H9" s="123"/>
      <c r="I9" s="124"/>
      <c r="J9" s="122" t="s">
        <v>2</v>
      </c>
      <c r="K9" s="123"/>
      <c r="L9" s="124"/>
      <c r="M9" s="122" t="s">
        <v>3</v>
      </c>
      <c r="N9" s="123"/>
      <c r="O9" s="124"/>
      <c r="P9" s="122" t="s">
        <v>4</v>
      </c>
      <c r="Q9" s="123"/>
      <c r="R9" s="124"/>
      <c r="S9" s="125" t="s">
        <v>5</v>
      </c>
      <c r="T9" s="126"/>
      <c r="U9" s="125" t="s">
        <v>6</v>
      </c>
      <c r="V9" s="126"/>
    </row>
    <row r="10" spans="1:22" s="10" customFormat="1" ht="18.95" customHeight="1">
      <c r="A10" s="42"/>
      <c r="B10" s="43"/>
      <c r="C10" s="132"/>
      <c r="D10" s="44" t="s">
        <v>7</v>
      </c>
      <c r="E10" s="45"/>
      <c r="F10" s="120" t="s">
        <v>18</v>
      </c>
      <c r="G10" s="44" t="s">
        <v>7</v>
      </c>
      <c r="H10" s="45"/>
      <c r="I10" s="120" t="s">
        <v>18</v>
      </c>
      <c r="J10" s="44" t="s">
        <v>7</v>
      </c>
      <c r="K10" s="45"/>
      <c r="L10" s="120" t="s">
        <v>18</v>
      </c>
      <c r="M10" s="44" t="s">
        <v>7</v>
      </c>
      <c r="N10" s="45"/>
      <c r="O10" s="120" t="s">
        <v>18</v>
      </c>
      <c r="P10" s="44" t="s">
        <v>7</v>
      </c>
      <c r="Q10" s="45"/>
      <c r="R10" s="120" t="s">
        <v>18</v>
      </c>
      <c r="S10" s="130" t="s">
        <v>25</v>
      </c>
      <c r="T10" s="131"/>
      <c r="U10" s="130"/>
      <c r="V10" s="131"/>
    </row>
    <row r="11" spans="1:22" s="10" customFormat="1" ht="18.95" customHeight="1">
      <c r="A11" s="46"/>
      <c r="B11" s="47"/>
      <c r="C11" s="121"/>
      <c r="D11" s="48" t="s">
        <v>12</v>
      </c>
      <c r="E11" s="48" t="s">
        <v>13</v>
      </c>
      <c r="F11" s="121"/>
      <c r="G11" s="48" t="s">
        <v>12</v>
      </c>
      <c r="H11" s="48" t="s">
        <v>13</v>
      </c>
      <c r="I11" s="121"/>
      <c r="J11" s="48" t="s">
        <v>12</v>
      </c>
      <c r="K11" s="48" t="s">
        <v>13</v>
      </c>
      <c r="L11" s="121"/>
      <c r="M11" s="48" t="s">
        <v>12</v>
      </c>
      <c r="N11" s="48" t="s">
        <v>13</v>
      </c>
      <c r="O11" s="121"/>
      <c r="P11" s="48" t="s">
        <v>12</v>
      </c>
      <c r="Q11" s="48" t="s">
        <v>13</v>
      </c>
      <c r="R11" s="121"/>
      <c r="S11" s="13" t="s">
        <v>12</v>
      </c>
      <c r="T11" s="48" t="s">
        <v>13</v>
      </c>
      <c r="U11" s="48" t="s">
        <v>12</v>
      </c>
      <c r="V11" s="48" t="s">
        <v>14</v>
      </c>
    </row>
    <row r="12" spans="1:22" ht="18" customHeight="1">
      <c r="A12" s="123" t="s">
        <v>8</v>
      </c>
      <c r="B12" s="123"/>
      <c r="C12" s="64"/>
      <c r="D12" s="65"/>
      <c r="E12" s="65"/>
      <c r="F12" s="64"/>
      <c r="G12" s="65"/>
      <c r="H12" s="65"/>
      <c r="I12" s="64"/>
      <c r="J12" s="65"/>
      <c r="K12" s="65"/>
      <c r="L12" s="64"/>
      <c r="M12" s="65"/>
      <c r="N12" s="65"/>
      <c r="O12" s="64"/>
      <c r="P12" s="65"/>
      <c r="Q12" s="65"/>
      <c r="R12" s="64"/>
      <c r="S12" s="65"/>
      <c r="T12" s="65"/>
      <c r="U12" s="65"/>
      <c r="V12" s="66"/>
    </row>
    <row r="13" spans="1:22" ht="15" customHeight="1">
      <c r="A13" s="118">
        <v>1</v>
      </c>
      <c r="B13" s="120" t="s">
        <v>21</v>
      </c>
      <c r="C13" s="99">
        <v>402</v>
      </c>
      <c r="D13" s="99">
        <v>32872</v>
      </c>
      <c r="E13" s="99">
        <v>15668</v>
      </c>
      <c r="F13" s="99">
        <v>1417</v>
      </c>
      <c r="G13" s="99">
        <v>30953</v>
      </c>
      <c r="H13" s="99">
        <v>14900</v>
      </c>
      <c r="I13" s="99">
        <v>1366</v>
      </c>
      <c r="J13" s="99">
        <v>30734</v>
      </c>
      <c r="K13" s="99">
        <v>15026</v>
      </c>
      <c r="L13" s="99">
        <v>1363</v>
      </c>
      <c r="M13" s="67"/>
      <c r="N13" s="67"/>
      <c r="O13" s="68"/>
      <c r="P13" s="99">
        <f>D13+G13+J13</f>
        <v>94559</v>
      </c>
      <c r="Q13" s="99">
        <f>E13+H13+K13</f>
        <v>45594</v>
      </c>
      <c r="R13" s="99">
        <f>F13+I13+L13</f>
        <v>4146</v>
      </c>
      <c r="S13" s="99">
        <v>28804</v>
      </c>
      <c r="T13" s="99">
        <v>14067</v>
      </c>
      <c r="U13" s="99">
        <v>9587</v>
      </c>
      <c r="V13" s="99">
        <v>6721</v>
      </c>
    </row>
    <row r="14" spans="1:22" ht="15">
      <c r="A14" s="119"/>
      <c r="B14" s="121"/>
      <c r="C14" s="100"/>
      <c r="D14" s="100"/>
      <c r="E14" s="100"/>
      <c r="F14" s="100"/>
      <c r="G14" s="100"/>
      <c r="H14" s="100"/>
      <c r="I14" s="100"/>
      <c r="J14" s="100"/>
      <c r="K14" s="100"/>
      <c r="L14" s="100"/>
      <c r="M14" s="67"/>
      <c r="N14" s="67"/>
      <c r="O14" s="67"/>
      <c r="P14" s="100"/>
      <c r="Q14" s="100"/>
      <c r="R14" s="100"/>
      <c r="S14" s="100"/>
      <c r="T14" s="100"/>
      <c r="U14" s="100"/>
      <c r="V14" s="100"/>
    </row>
    <row r="15" spans="1:22" ht="15" customHeight="1">
      <c r="A15" s="118">
        <v>2</v>
      </c>
      <c r="B15" s="120" t="s">
        <v>28</v>
      </c>
      <c r="C15" s="99">
        <v>19</v>
      </c>
      <c r="D15" s="99">
        <v>395</v>
      </c>
      <c r="E15" s="99">
        <v>95</v>
      </c>
      <c r="F15" s="99">
        <v>20</v>
      </c>
      <c r="G15" s="99">
        <v>569</v>
      </c>
      <c r="H15" s="99">
        <v>133</v>
      </c>
      <c r="I15" s="99">
        <v>26</v>
      </c>
      <c r="J15" s="99">
        <v>648</v>
      </c>
      <c r="K15" s="99">
        <v>180</v>
      </c>
      <c r="L15" s="99">
        <v>33</v>
      </c>
      <c r="M15" s="67"/>
      <c r="N15" s="67"/>
      <c r="O15" s="67"/>
      <c r="P15" s="99">
        <f>D15+G15+J15</f>
        <v>1612</v>
      </c>
      <c r="Q15" s="99">
        <f>E15+H15+K15</f>
        <v>408</v>
      </c>
      <c r="R15" s="99">
        <f>F15+I15+L15</f>
        <v>79</v>
      </c>
      <c r="S15" s="99">
        <v>379</v>
      </c>
      <c r="T15" s="99">
        <v>114</v>
      </c>
      <c r="U15" s="99">
        <v>144</v>
      </c>
      <c r="V15" s="99">
        <v>76</v>
      </c>
    </row>
    <row r="16" spans="1:22" ht="15">
      <c r="A16" s="119"/>
      <c r="B16" s="121"/>
      <c r="C16" s="100"/>
      <c r="D16" s="100"/>
      <c r="E16" s="100"/>
      <c r="F16" s="100"/>
      <c r="G16" s="100"/>
      <c r="H16" s="100"/>
      <c r="I16" s="100"/>
      <c r="J16" s="100"/>
      <c r="K16" s="100"/>
      <c r="L16" s="100"/>
      <c r="M16" s="69"/>
      <c r="N16" s="69"/>
      <c r="O16" s="69"/>
      <c r="P16" s="100"/>
      <c r="Q16" s="100"/>
      <c r="R16" s="100"/>
      <c r="S16" s="100"/>
      <c r="T16" s="100"/>
      <c r="U16" s="100"/>
      <c r="V16" s="100"/>
    </row>
    <row r="17" spans="1:22" ht="3" customHeight="1">
      <c r="A17" s="49"/>
      <c r="B17" s="50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83"/>
      <c r="Q17" s="83"/>
      <c r="R17" s="83"/>
      <c r="S17" s="51"/>
      <c r="T17" s="51"/>
      <c r="U17" s="51"/>
      <c r="V17" s="72"/>
    </row>
    <row r="18" spans="1:22" ht="47.25">
      <c r="A18" s="52">
        <v>3</v>
      </c>
      <c r="B18" s="53" t="s">
        <v>23</v>
      </c>
      <c r="C18" s="75">
        <v>300</v>
      </c>
      <c r="D18" s="75">
        <v>25112</v>
      </c>
      <c r="E18" s="75">
        <v>13112</v>
      </c>
      <c r="F18" s="75">
        <v>1101</v>
      </c>
      <c r="G18" s="75">
        <v>23743</v>
      </c>
      <c r="H18" s="75">
        <v>12482</v>
      </c>
      <c r="I18" s="75">
        <v>1067</v>
      </c>
      <c r="J18" s="75">
        <v>24406</v>
      </c>
      <c r="K18" s="75">
        <v>12898</v>
      </c>
      <c r="L18" s="75">
        <v>1088</v>
      </c>
      <c r="M18" s="76"/>
      <c r="N18" s="69"/>
      <c r="O18" s="93"/>
      <c r="P18" s="84">
        <f>D18+G18+J18</f>
        <v>73261</v>
      </c>
      <c r="Q18" s="75">
        <f>E18+H18+K18</f>
        <v>38492</v>
      </c>
      <c r="R18" s="75">
        <f>F18+I18+L18</f>
        <v>3256</v>
      </c>
      <c r="S18" s="75">
        <v>22993</v>
      </c>
      <c r="T18" s="75">
        <v>12174</v>
      </c>
      <c r="U18" s="75">
        <v>6560</v>
      </c>
      <c r="V18" s="75">
        <v>3773</v>
      </c>
    </row>
    <row r="19" spans="1:22" s="5" customFormat="1" ht="47.25">
      <c r="A19" s="54">
        <v>4</v>
      </c>
      <c r="B19" s="55" t="s">
        <v>29</v>
      </c>
      <c r="C19" s="80">
        <v>15</v>
      </c>
      <c r="D19" s="80">
        <v>491</v>
      </c>
      <c r="E19" s="80">
        <v>192</v>
      </c>
      <c r="F19" s="80">
        <v>20</v>
      </c>
      <c r="G19" s="80">
        <v>296</v>
      </c>
      <c r="H19" s="80">
        <v>140</v>
      </c>
      <c r="I19" s="80">
        <v>18</v>
      </c>
      <c r="J19" s="80">
        <v>663</v>
      </c>
      <c r="K19" s="80">
        <v>257</v>
      </c>
      <c r="L19" s="80">
        <v>29</v>
      </c>
      <c r="M19" s="80">
        <v>602</v>
      </c>
      <c r="N19" s="80">
        <v>238</v>
      </c>
      <c r="O19" s="80">
        <v>29</v>
      </c>
      <c r="P19" s="85">
        <f>D19+G19+J19+M19</f>
        <v>2052</v>
      </c>
      <c r="Q19" s="80">
        <f>E19+H19+K19+N19</f>
        <v>827</v>
      </c>
      <c r="R19" s="80">
        <f>F19+I19+L19+O19</f>
        <v>96</v>
      </c>
      <c r="S19" s="80">
        <v>497</v>
      </c>
      <c r="T19" s="80">
        <v>208</v>
      </c>
      <c r="U19" s="80">
        <v>148</v>
      </c>
      <c r="V19" s="80">
        <v>72</v>
      </c>
    </row>
    <row r="20" spans="1:22" s="4" customFormat="1" ht="33" customHeight="1">
      <c r="A20" s="54">
        <v>5</v>
      </c>
      <c r="B20" s="55" t="s">
        <v>20</v>
      </c>
      <c r="C20" s="80">
        <v>77</v>
      </c>
      <c r="D20" s="80">
        <v>5766</v>
      </c>
      <c r="E20" s="80">
        <v>1702</v>
      </c>
      <c r="F20" s="80">
        <v>267</v>
      </c>
      <c r="G20" s="80">
        <v>7172</v>
      </c>
      <c r="H20" s="80">
        <v>2046</v>
      </c>
      <c r="I20" s="80">
        <v>318</v>
      </c>
      <c r="J20" s="80">
        <v>6764</v>
      </c>
      <c r="K20" s="80">
        <v>2074</v>
      </c>
      <c r="L20" s="80">
        <v>332</v>
      </c>
      <c r="M20" s="76"/>
      <c r="N20" s="69"/>
      <c r="O20" s="69"/>
      <c r="P20" s="80">
        <f>D20+G20+J20</f>
        <v>19702</v>
      </c>
      <c r="Q20" s="80">
        <f>E20+H20+K20</f>
        <v>5822</v>
      </c>
      <c r="R20" s="80">
        <f>F20+I20+L20</f>
        <v>917</v>
      </c>
      <c r="S20" s="80">
        <v>5542</v>
      </c>
      <c r="T20" s="80">
        <v>1799</v>
      </c>
      <c r="U20" s="80">
        <v>2032</v>
      </c>
      <c r="V20" s="80">
        <v>1043</v>
      </c>
    </row>
    <row r="21" spans="1:22" s="4" customFormat="1" ht="33.75" customHeight="1">
      <c r="A21" s="92">
        <v>6</v>
      </c>
      <c r="B21" s="91" t="s">
        <v>30</v>
      </c>
      <c r="C21" s="90">
        <v>19</v>
      </c>
      <c r="D21" s="90">
        <v>808</v>
      </c>
      <c r="E21" s="90">
        <v>235</v>
      </c>
      <c r="F21" s="90">
        <v>38</v>
      </c>
      <c r="G21" s="90">
        <v>1853</v>
      </c>
      <c r="H21" s="90">
        <v>493</v>
      </c>
      <c r="I21" s="90">
        <v>58</v>
      </c>
      <c r="J21" s="90">
        <v>1203</v>
      </c>
      <c r="K21" s="90">
        <v>325</v>
      </c>
      <c r="L21" s="90">
        <v>39</v>
      </c>
      <c r="M21" s="90">
        <v>1066</v>
      </c>
      <c r="N21" s="90">
        <v>365</v>
      </c>
      <c r="O21" s="90">
        <v>45</v>
      </c>
      <c r="P21" s="90">
        <f>D21+G21+J21+M21</f>
        <v>4930</v>
      </c>
      <c r="Q21" s="90">
        <f>E21+H21+K21+N21</f>
        <v>1418</v>
      </c>
      <c r="R21" s="90">
        <f>F21+I21+L21+O21</f>
        <v>180</v>
      </c>
      <c r="S21" s="90">
        <v>662</v>
      </c>
      <c r="T21" s="90">
        <v>237</v>
      </c>
      <c r="U21" s="90">
        <v>367</v>
      </c>
      <c r="V21" s="90">
        <v>124</v>
      </c>
    </row>
    <row r="22" spans="1:22" s="4" customFormat="1">
      <c r="A22" s="7"/>
      <c r="B22" s="8"/>
      <c r="C22" s="9"/>
      <c r="D22" s="9"/>
      <c r="E22" s="9"/>
      <c r="F22" s="9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</row>
    <row r="23" spans="1:22" ht="15" customHeight="1">
      <c r="A23" s="2"/>
      <c r="B23" s="1"/>
      <c r="C23" s="11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</row>
    <row r="24" spans="1:22" ht="20.25" customHeight="1">
      <c r="A24" s="5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</row>
    <row r="25" spans="1:22" ht="15" customHeight="1">
      <c r="B25" s="17" t="s">
        <v>22</v>
      </c>
      <c r="C25" s="17"/>
      <c r="D25" s="17"/>
    </row>
    <row r="26" spans="1:22" ht="12.75" customHeight="1"/>
    <row r="27" spans="1:22" ht="15" customHeight="1"/>
    <row r="28" spans="1:22" ht="15.95" customHeight="1"/>
    <row r="29" spans="1:22" ht="15" customHeight="1"/>
    <row r="30" spans="1:22" ht="15" customHeight="1"/>
    <row r="31" spans="1:22" ht="15" customHeight="1"/>
    <row r="32" spans="1:22" ht="15" customHeight="1"/>
    <row r="33" spans="1:22" ht="4.5" customHeight="1"/>
    <row r="34" spans="1:22" ht="15" customHeight="1"/>
    <row r="35" spans="1:22" ht="15" customHeight="1"/>
    <row r="36" spans="1:22" ht="16.5" customHeight="1"/>
    <row r="37" spans="1:22" ht="15" customHeight="1"/>
    <row r="38" spans="1:22" ht="15" customHeight="1"/>
    <row r="39" spans="1:22" ht="18.75" customHeight="1"/>
    <row r="40" spans="1:22" ht="15" customHeight="1"/>
    <row r="41" spans="1:22" ht="15" customHeight="1"/>
    <row r="42" spans="1:22" ht="18" customHeight="1"/>
    <row r="43" spans="1:22" ht="15" customHeight="1"/>
    <row r="44" spans="1:22" s="4" customFormat="1" ht="12.75" customHeight="1">
      <c r="A44"/>
      <c r="B44"/>
      <c r="C44"/>
      <c r="D44"/>
      <c r="E44"/>
      <c r="F44"/>
      <c r="G44"/>
      <c r="H44"/>
      <c r="I44"/>
      <c r="J44"/>
      <c r="K44"/>
      <c r="L44"/>
      <c r="M44"/>
      <c r="N44"/>
      <c r="O44"/>
      <c r="P44"/>
      <c r="Q44"/>
      <c r="R44"/>
      <c r="S44"/>
      <c r="T44"/>
      <c r="U44"/>
      <c r="V44"/>
    </row>
    <row r="45" spans="1:22" s="4" customFormat="1">
      <c r="A45"/>
      <c r="B45"/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</row>
    <row r="46" spans="1:22" s="5" customFormat="1" ht="15" customHeight="1">
      <c r="A46"/>
      <c r="B46"/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</row>
    <row r="47" spans="1:22" ht="19.5" customHeight="1"/>
    <row r="48" spans="1:22" ht="15" customHeight="1"/>
    <row r="49" ht="15" customHeight="1"/>
  </sheetData>
  <mergeCells count="62">
    <mergeCell ref="A12:B12"/>
    <mergeCell ref="H13:H14"/>
    <mergeCell ref="I13:I14"/>
    <mergeCell ref="J13:J14"/>
    <mergeCell ref="K13:K14"/>
    <mergeCell ref="A13:A14"/>
    <mergeCell ref="B13:B14"/>
    <mergeCell ref="C13:C14"/>
    <mergeCell ref="D13:D14"/>
    <mergeCell ref="E13:E14"/>
    <mergeCell ref="T15:T16"/>
    <mergeCell ref="I15:I16"/>
    <mergeCell ref="J15:J16"/>
    <mergeCell ref="K15:K16"/>
    <mergeCell ref="L15:L16"/>
    <mergeCell ref="P15:P16"/>
    <mergeCell ref="R15:R16"/>
    <mergeCell ref="Q15:Q16"/>
    <mergeCell ref="V15:V16"/>
    <mergeCell ref="H15:H16"/>
    <mergeCell ref="B2:V2"/>
    <mergeCell ref="B3:V3"/>
    <mergeCell ref="B4:V4"/>
    <mergeCell ref="U9:V10"/>
    <mergeCell ref="F10:F11"/>
    <mergeCell ref="I10:I11"/>
    <mergeCell ref="L10:L11"/>
    <mergeCell ref="O10:O11"/>
    <mergeCell ref="R10:R11"/>
    <mergeCell ref="A7:B7"/>
    <mergeCell ref="C9:C11"/>
    <mergeCell ref="D9:F9"/>
    <mergeCell ref="G9:I9"/>
    <mergeCell ref="J9:L9"/>
    <mergeCell ref="A5:B6"/>
    <mergeCell ref="C5:D5"/>
    <mergeCell ref="E5:F5"/>
    <mergeCell ref="G5:H5"/>
    <mergeCell ref="M9:O9"/>
    <mergeCell ref="S13:S14"/>
    <mergeCell ref="F13:F14"/>
    <mergeCell ref="G13:G14"/>
    <mergeCell ref="P9:R9"/>
    <mergeCell ref="S9:T9"/>
    <mergeCell ref="S10:T10"/>
    <mergeCell ref="T13:T14"/>
    <mergeCell ref="U15:U16"/>
    <mergeCell ref="S15:S16"/>
    <mergeCell ref="A1:U1"/>
    <mergeCell ref="U13:U14"/>
    <mergeCell ref="V13:V14"/>
    <mergeCell ref="A15:A16"/>
    <mergeCell ref="B15:B16"/>
    <mergeCell ref="C15:C16"/>
    <mergeCell ref="D15:D16"/>
    <mergeCell ref="E15:E16"/>
    <mergeCell ref="F15:F16"/>
    <mergeCell ref="G15:G16"/>
    <mergeCell ref="L13:L14"/>
    <mergeCell ref="P13:P14"/>
    <mergeCell ref="Q13:Q14"/>
    <mergeCell ref="R13:R14"/>
  </mergeCells>
  <pageMargins left="0.19685039370078741" right="0.19685039370078741" top="0.62992125984251968" bottom="0.74803149606299213" header="0.15748031496062992" footer="0.31496062992125984"/>
  <pageSetup paperSize="9" scale="5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2</vt:i4>
      </vt:variant>
      <vt:variant>
        <vt:lpstr>Περιοχές με ονόματα</vt:lpstr>
      </vt:variant>
      <vt:variant>
        <vt:i4>2</vt:i4>
      </vt:variant>
    </vt:vector>
  </HeadingPairs>
  <TitlesOfParts>
    <vt:vector size="4" baseType="lpstr">
      <vt:lpstr>ΕΛΛΑΔΟΣ</vt:lpstr>
      <vt:lpstr>ΑΤΤΙΚΗΣ</vt:lpstr>
      <vt:lpstr>ΑΤΤΙΚΗΣ!Print_Area</vt:lpstr>
      <vt:lpstr>ΕΛΛΑΔΟΣ!Print_Area</vt:lpstr>
    </vt:vector>
  </TitlesOfParts>
  <Company>ypepth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Quest User</cp:lastModifiedBy>
  <cp:lastPrinted>2015-12-16T11:06:47Z</cp:lastPrinted>
  <dcterms:created xsi:type="dcterms:W3CDTF">2008-01-23T07:45:05Z</dcterms:created>
  <dcterms:modified xsi:type="dcterms:W3CDTF">2016-12-07T09:54:02Z</dcterms:modified>
</cp:coreProperties>
</file>