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5420" windowHeight="4110" activeTab="1"/>
  </bookViews>
  <sheets>
    <sheet name="2009-10" sheetId="2" r:id="rId1"/>
    <sheet name="2010-11" sheetId="1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B10" i="1"/>
  <c r="H17" i="2"/>
  <c r="G17"/>
  <c r="H16"/>
  <c r="G16"/>
  <c r="H15"/>
  <c r="G15"/>
  <c r="F10"/>
  <c r="E10"/>
  <c r="D10"/>
  <c r="H10" s="1"/>
  <c r="C10"/>
  <c r="G10" s="1"/>
  <c r="H9"/>
  <c r="G9"/>
  <c r="H8"/>
  <c r="G8"/>
  <c r="H7"/>
  <c r="G7"/>
  <c r="H10" i="1" l="1"/>
  <c r="I10"/>
  <c r="J10"/>
  <c r="K10"/>
  <c r="L10"/>
  <c r="M10"/>
  <c r="C10"/>
  <c r="D10"/>
  <c r="E10"/>
  <c r="F10"/>
  <c r="G10"/>
</calcChain>
</file>

<file path=xl/sharedStrings.xml><?xml version="1.0" encoding="utf-8"?>
<sst xmlns="http://schemas.openxmlformats.org/spreadsheetml/2006/main" count="57" uniqueCount="30">
  <si>
    <t>ΣΥΝΟΛΟ</t>
  </si>
  <si>
    <t>ΚΟΡΙΤΣΙΑ</t>
  </si>
  <si>
    <t>ΔΗΜΟΣΙΑ</t>
  </si>
  <si>
    <t>ΙΔΙΩΤΙΚΑ</t>
  </si>
  <si>
    <t>ΔΗΜΟΤΙΚΑ</t>
  </si>
  <si>
    <t>ΠΡΩΤΟΒΑΘΜΙΑ ΕΚΠΑΙΔΕΥΣΗ ΔΗΜΟΣΙΑ &amp; ΙΔΙΩΤΙΚΗ ΣΤΟ ΣΥΝΟΛΟ ΕΛΛΑΔΑΣ</t>
  </si>
  <si>
    <t>ΓΛΩΣΣΑ</t>
  </si>
  <si>
    <t>ΔΗΜΟΣΙΑ ΔΗΜΟΤΙΚΑ</t>
  </si>
  <si>
    <t>ΙΔΙΩΤΙΚΑ ΔΗΜΟΤΙΚΑ</t>
  </si>
  <si>
    <t>ΓΕΝΙΚΟ ΣΥΝΟΛΟ</t>
  </si>
  <si>
    <t xml:space="preserve">ΑΓΓΛΙΚΑ </t>
  </si>
  <si>
    <t>ΓΑΛΛΙΚΑ</t>
  </si>
  <si>
    <t>ΓΕΡΜΑΝΙΚΑ</t>
  </si>
  <si>
    <t>ΑΡΙΘΜΟΣ ΓΛΩΣΣΩΝ</t>
  </si>
  <si>
    <t>ΚΑΜΜΙΑ</t>
  </si>
  <si>
    <t xml:space="preserve">ΜΙΑ </t>
  </si>
  <si>
    <t>ΔΥΟ</t>
  </si>
  <si>
    <t xml:space="preserve">ΠΡΩΤΟΒΑΘΜΙΑ ΕΚΠΑΙΔΕΥΣΗ ΔΗΜΟΣΙΑ &amp; ΙΔΙΩΤΙΚΗ ΣΤΟ ΣΥΝΟΛΟ ΤΗΣ ΕΛΛΑΔΑΣ  </t>
  </si>
  <si>
    <t>ΣΧΟΛΙΚΟ ΕΤΟΣ 2009-2010</t>
  </si>
  <si>
    <t xml:space="preserve"> ΜΑΘΗΤΤΕΣ   ΔΗΜΟΤΙΚΩΝ ΣΧΟΛΕΙΩΝ  ΠΟΥ ΔΙΔΑΣΚΟΝΤΑΙ ΞΕΝΕΣ ΓΛΩΣΣΕΣ </t>
  </si>
  <si>
    <t>ΣΧΟΛΙΚΟ ΕΤΟΣ 2013-2014</t>
  </si>
  <si>
    <t>ΔΥΟ ΞΕΝΕΣ ΓΛΩΣΣΕΣ</t>
  </si>
  <si>
    <t>ΜΙΑ ΞΕΝΗ ΓΛΩΣΣΑ</t>
  </si>
  <si>
    <t>ΤΗΝ  ΑΓΓΛΙΚΗ</t>
  </si>
  <si>
    <t>ΤΗΝ  ΓΑΛΛΙΚΗ</t>
  </si>
  <si>
    <t>ΤΗΝ  ΓΕΡΜΑΝΙΚΗ</t>
  </si>
  <si>
    <t>ΜΑΘΗΤΕΣ ΠΟΥ ΔΙΔΑΣΚΟΝΤΑΙ</t>
  </si>
  <si>
    <t>ΔΙΔΑΣΚΑΛΙΑ ΞΕΝΩΝ ΓΛΩΣΣΩΝ</t>
  </si>
  <si>
    <r>
      <t>ΚΑΜΜΙΑ</t>
    </r>
    <r>
      <rPr>
        <sz val="10"/>
        <color theme="1"/>
        <rFont val="Calibri"/>
        <family val="2"/>
        <charset val="161"/>
      </rPr>
      <t>*</t>
    </r>
  </si>
  <si>
    <t>* Μαθητές Γ΄,Δ΄,Ε΄,ΣΤ΄ τάξης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</si>
</sst>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/>
    <xf numFmtId="0" fontId="6" fillId="0" borderId="1" xfId="0" applyFont="1" applyBorder="1"/>
    <xf numFmtId="0" fontId="0" fillId="0" borderId="0" xfId="0" applyFill="1" applyBorder="1"/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C22" sqref="C22"/>
    </sheetView>
  </sheetViews>
  <sheetFormatPr defaultRowHeight="15"/>
  <cols>
    <col min="1" max="1" width="10.85546875" customWidth="1"/>
    <col min="2" max="2" width="10" customWidth="1"/>
    <col min="3" max="3" width="9.5703125" customWidth="1"/>
  </cols>
  <sheetData>
    <row r="1" spans="1:15" ht="15.7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</row>
    <row r="2" spans="1:15">
      <c r="A2" s="22" t="s">
        <v>18</v>
      </c>
      <c r="B2" s="22"/>
      <c r="C2" s="22"/>
      <c r="D2" s="22"/>
      <c r="E2" s="22"/>
      <c r="F2" s="22"/>
      <c r="G2" s="22"/>
      <c r="H2" s="22"/>
      <c r="I2" s="22"/>
    </row>
    <row r="3" spans="1:15">
      <c r="A3" s="4"/>
      <c r="B3" s="22" t="s">
        <v>19</v>
      </c>
      <c r="C3" s="22"/>
      <c r="D3" s="22"/>
      <c r="E3" s="22"/>
      <c r="F3" s="22"/>
      <c r="G3" s="22"/>
      <c r="H3" s="22"/>
      <c r="I3" s="4"/>
    </row>
    <row r="5" spans="1:15">
      <c r="B5" s="19" t="s">
        <v>6</v>
      </c>
      <c r="C5" s="19" t="s">
        <v>7</v>
      </c>
      <c r="D5" s="19"/>
      <c r="E5" s="19" t="s">
        <v>8</v>
      </c>
      <c r="F5" s="19"/>
      <c r="G5" s="20" t="s">
        <v>9</v>
      </c>
      <c r="H5" s="20"/>
    </row>
    <row r="6" spans="1:15">
      <c r="B6" s="19"/>
      <c r="C6" s="5" t="s">
        <v>0</v>
      </c>
      <c r="D6" s="5" t="s">
        <v>1</v>
      </c>
      <c r="E6" s="5" t="s">
        <v>0</v>
      </c>
      <c r="F6" s="5" t="s">
        <v>1</v>
      </c>
      <c r="G6" s="5" t="s">
        <v>0</v>
      </c>
      <c r="H6" s="5" t="s">
        <v>1</v>
      </c>
    </row>
    <row r="7" spans="1:15">
      <c r="B7" s="3" t="s">
        <v>10</v>
      </c>
      <c r="C7" s="6">
        <v>372505</v>
      </c>
      <c r="D7" s="6">
        <v>180765</v>
      </c>
      <c r="E7" s="6">
        <v>28265</v>
      </c>
      <c r="F7" s="6">
        <v>13670</v>
      </c>
      <c r="G7" s="6">
        <f>C7+E7</f>
        <v>400770</v>
      </c>
      <c r="H7" s="6">
        <f>D7+F7</f>
        <v>194435</v>
      </c>
      <c r="I7" s="7"/>
      <c r="J7" s="4"/>
      <c r="K7" s="17"/>
      <c r="L7" s="17"/>
      <c r="M7" s="4"/>
      <c r="N7" s="4"/>
    </row>
    <row r="8" spans="1:15">
      <c r="B8" s="3" t="s">
        <v>11</v>
      </c>
      <c r="C8" s="6">
        <v>91261</v>
      </c>
      <c r="D8" s="6">
        <v>48462</v>
      </c>
      <c r="E8" s="6">
        <v>10347</v>
      </c>
      <c r="F8" s="6">
        <v>5569</v>
      </c>
      <c r="G8" s="6">
        <f t="shared" ref="G8:H10" si="0">C8+E8</f>
        <v>101608</v>
      </c>
      <c r="H8" s="6">
        <f t="shared" si="0"/>
        <v>54031</v>
      </c>
    </row>
    <row r="9" spans="1:15">
      <c r="B9" s="3" t="s">
        <v>12</v>
      </c>
      <c r="C9" s="6">
        <v>88801</v>
      </c>
      <c r="D9" s="6">
        <v>39008</v>
      </c>
      <c r="E9" s="6">
        <v>5747</v>
      </c>
      <c r="F9" s="6">
        <v>2374</v>
      </c>
      <c r="G9" s="6">
        <f t="shared" si="0"/>
        <v>94548</v>
      </c>
      <c r="H9" s="6">
        <f t="shared" si="0"/>
        <v>41382</v>
      </c>
    </row>
    <row r="10" spans="1:15">
      <c r="B10" s="3" t="s">
        <v>0</v>
      </c>
      <c r="C10" s="6">
        <f>SUM(C7:C9)</f>
        <v>552567</v>
      </c>
      <c r="D10" s="6">
        <f>SUM(D7:D9)</f>
        <v>268235</v>
      </c>
      <c r="E10" s="6">
        <f>SUM(E7:E9)</f>
        <v>44359</v>
      </c>
      <c r="F10" s="6">
        <f>SUM(F7:F9)</f>
        <v>21613</v>
      </c>
      <c r="G10" s="6">
        <f t="shared" si="0"/>
        <v>596926</v>
      </c>
      <c r="H10" s="6">
        <f t="shared" si="0"/>
        <v>289848</v>
      </c>
    </row>
    <row r="13" spans="1:15">
      <c r="B13" s="18" t="s">
        <v>13</v>
      </c>
      <c r="C13" s="19" t="s">
        <v>7</v>
      </c>
      <c r="D13" s="19"/>
      <c r="E13" s="19" t="s">
        <v>8</v>
      </c>
      <c r="F13" s="19"/>
      <c r="G13" s="20" t="s">
        <v>9</v>
      </c>
      <c r="H13" s="20"/>
      <c r="J13" s="4"/>
      <c r="K13" s="4"/>
      <c r="L13" s="4"/>
      <c r="M13" s="4"/>
      <c r="N13" s="4"/>
      <c r="O13" s="4"/>
    </row>
    <row r="14" spans="1:15">
      <c r="B14" s="18"/>
      <c r="C14" s="5" t="s">
        <v>0</v>
      </c>
      <c r="D14" s="5" t="s">
        <v>1</v>
      </c>
      <c r="E14" s="5" t="s">
        <v>0</v>
      </c>
      <c r="F14" s="5" t="s">
        <v>1</v>
      </c>
      <c r="G14" s="5" t="s">
        <v>0</v>
      </c>
      <c r="H14" s="5" t="s">
        <v>1</v>
      </c>
    </row>
    <row r="15" spans="1:15">
      <c r="B15" s="8" t="s">
        <v>14</v>
      </c>
      <c r="C15" s="9">
        <v>13016</v>
      </c>
      <c r="D15" s="9">
        <v>6380</v>
      </c>
      <c r="E15" s="9">
        <v>937</v>
      </c>
      <c r="F15" s="9">
        <v>471</v>
      </c>
      <c r="G15" s="9">
        <f>C15+E15</f>
        <v>13953</v>
      </c>
      <c r="H15" s="9">
        <f>D15+F15</f>
        <v>6851</v>
      </c>
      <c r="J15" s="10"/>
    </row>
    <row r="16" spans="1:15">
      <c r="B16" s="8" t="s">
        <v>15</v>
      </c>
      <c r="C16" s="9">
        <v>199603</v>
      </c>
      <c r="D16" s="9">
        <v>96995</v>
      </c>
      <c r="E16" s="9">
        <v>13111</v>
      </c>
      <c r="F16" s="9">
        <v>6239</v>
      </c>
      <c r="G16" s="9">
        <f t="shared" ref="G16:H17" si="1">C16+E16</f>
        <v>212714</v>
      </c>
      <c r="H16" s="9">
        <f t="shared" si="1"/>
        <v>103234</v>
      </c>
    </row>
    <row r="17" spans="1:8">
      <c r="B17" s="8" t="s">
        <v>16</v>
      </c>
      <c r="C17" s="9">
        <v>176482</v>
      </c>
      <c r="D17" s="9">
        <v>85620</v>
      </c>
      <c r="E17" s="9">
        <v>15624</v>
      </c>
      <c r="F17" s="9">
        <v>7687</v>
      </c>
      <c r="G17" s="9">
        <f t="shared" si="1"/>
        <v>192106</v>
      </c>
      <c r="H17" s="9">
        <f t="shared" si="1"/>
        <v>93307</v>
      </c>
    </row>
    <row r="19" spans="1:8">
      <c r="A19" s="4"/>
      <c r="B19" s="4"/>
      <c r="C19" s="4"/>
      <c r="D19" s="4"/>
      <c r="E19" s="4"/>
    </row>
  </sheetData>
  <mergeCells count="12">
    <mergeCell ref="A1:J1"/>
    <mergeCell ref="B3:H3"/>
    <mergeCell ref="B5:B6"/>
    <mergeCell ref="C5:D5"/>
    <mergeCell ref="E5:F5"/>
    <mergeCell ref="G5:H5"/>
    <mergeCell ref="A2:I2"/>
    <mergeCell ref="K7:L7"/>
    <mergeCell ref="B13:B14"/>
    <mergeCell ref="C13:D13"/>
    <mergeCell ref="E13:F13"/>
    <mergeCell ref="G13:H1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F11" sqref="F11"/>
    </sheetView>
  </sheetViews>
  <sheetFormatPr defaultRowHeight="15"/>
  <cols>
    <col min="1" max="1" width="10.5703125" bestFit="1" customWidth="1"/>
    <col min="3" max="3" width="10.28515625" customWidth="1"/>
  </cols>
  <sheetData>
    <row r="1" spans="1:13" ht="20.25" customHeight="1">
      <c r="B1" s="23" t="s">
        <v>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>
      <c r="B2" s="24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.75">
      <c r="B3" s="24" t="s">
        <v>27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>
      <c r="B5" s="25" t="s">
        <v>26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>
      <c r="B6" s="20" t="s">
        <v>21</v>
      </c>
      <c r="C6" s="20"/>
      <c r="D6" s="20" t="s">
        <v>22</v>
      </c>
      <c r="E6" s="20"/>
      <c r="F6" s="20" t="s">
        <v>28</v>
      </c>
      <c r="G6" s="20"/>
      <c r="H6" s="20" t="s">
        <v>23</v>
      </c>
      <c r="I6" s="20"/>
      <c r="J6" s="20" t="s">
        <v>24</v>
      </c>
      <c r="K6" s="20"/>
      <c r="L6" s="20" t="s">
        <v>25</v>
      </c>
      <c r="M6" s="20"/>
    </row>
    <row r="7" spans="1:13">
      <c r="A7" s="11" t="s">
        <v>4</v>
      </c>
      <c r="B7" s="1" t="s">
        <v>0</v>
      </c>
      <c r="C7" s="1" t="s">
        <v>1</v>
      </c>
      <c r="D7" s="1" t="s">
        <v>0</v>
      </c>
      <c r="E7" s="1" t="s">
        <v>1</v>
      </c>
      <c r="F7" s="1" t="s">
        <v>0</v>
      </c>
      <c r="G7" s="1" t="s">
        <v>1</v>
      </c>
      <c r="H7" s="1" t="s">
        <v>0</v>
      </c>
      <c r="I7" s="1" t="s">
        <v>1</v>
      </c>
      <c r="J7" s="1" t="s">
        <v>0</v>
      </c>
      <c r="K7" s="1" t="s">
        <v>1</v>
      </c>
      <c r="L7" s="1" t="s">
        <v>0</v>
      </c>
      <c r="M7" s="1" t="s">
        <v>1</v>
      </c>
    </row>
    <row r="8" spans="1:13">
      <c r="A8" s="11" t="s">
        <v>2</v>
      </c>
      <c r="B8" s="15">
        <v>161453</v>
      </c>
      <c r="C8" s="15">
        <v>78989</v>
      </c>
      <c r="D8" s="15">
        <v>311478</v>
      </c>
      <c r="E8" s="15">
        <v>151098</v>
      </c>
      <c r="F8" s="1">
        <v>18930</v>
      </c>
      <c r="G8" s="1">
        <v>8854</v>
      </c>
      <c r="H8" s="1">
        <v>468902</v>
      </c>
      <c r="I8" s="1">
        <v>228150</v>
      </c>
      <c r="J8" s="15">
        <v>91247</v>
      </c>
      <c r="K8" s="15">
        <v>47373</v>
      </c>
      <c r="L8" s="15">
        <v>74235</v>
      </c>
      <c r="M8" s="15">
        <v>33553</v>
      </c>
    </row>
    <row r="9" spans="1:13">
      <c r="A9" s="11" t="s">
        <v>3</v>
      </c>
      <c r="B9" s="2">
        <v>17238</v>
      </c>
      <c r="C9" s="2">
        <v>8425</v>
      </c>
      <c r="D9" s="1">
        <v>9499</v>
      </c>
      <c r="E9" s="1">
        <v>4536</v>
      </c>
      <c r="F9" s="2">
        <v>1391</v>
      </c>
      <c r="G9" s="2">
        <v>667</v>
      </c>
      <c r="H9" s="1">
        <v>26512</v>
      </c>
      <c r="I9" s="1">
        <v>12899</v>
      </c>
      <c r="J9" s="1">
        <v>10761</v>
      </c>
      <c r="K9" s="1">
        <v>5768</v>
      </c>
      <c r="L9" s="1">
        <v>6702</v>
      </c>
      <c r="M9" s="1">
        <v>2719</v>
      </c>
    </row>
    <row r="10" spans="1:13">
      <c r="A10" s="11" t="s">
        <v>0</v>
      </c>
      <c r="B10" s="12">
        <f>SUM(B8:B9)</f>
        <v>178691</v>
      </c>
      <c r="C10" s="12">
        <f t="shared" ref="C10:M10" si="0">SUM(C8:C9)</f>
        <v>87414</v>
      </c>
      <c r="D10" s="12">
        <f t="shared" si="0"/>
        <v>320977</v>
      </c>
      <c r="E10" s="12">
        <f t="shared" si="0"/>
        <v>155634</v>
      </c>
      <c r="F10" s="12">
        <f t="shared" si="0"/>
        <v>20321</v>
      </c>
      <c r="G10" s="12">
        <f t="shared" si="0"/>
        <v>9521</v>
      </c>
      <c r="H10" s="13">
        <f t="shared" si="0"/>
        <v>495414</v>
      </c>
      <c r="I10" s="13">
        <f t="shared" si="0"/>
        <v>241049</v>
      </c>
      <c r="J10" s="13">
        <f t="shared" si="0"/>
        <v>102008</v>
      </c>
      <c r="K10" s="13">
        <f t="shared" si="0"/>
        <v>53141</v>
      </c>
      <c r="L10" s="13">
        <f t="shared" si="0"/>
        <v>80937</v>
      </c>
      <c r="M10" s="13">
        <f t="shared" si="0"/>
        <v>36272</v>
      </c>
    </row>
    <row r="12" spans="1:13">
      <c r="A12" s="16" t="s">
        <v>29</v>
      </c>
      <c r="C12" s="14"/>
      <c r="I12" s="14"/>
    </row>
    <row r="14" spans="1:13">
      <c r="C14" s="14"/>
      <c r="I14" s="14"/>
    </row>
  </sheetData>
  <mergeCells count="10">
    <mergeCell ref="B1:M1"/>
    <mergeCell ref="B2:M2"/>
    <mergeCell ref="B3:M3"/>
    <mergeCell ref="B5:M5"/>
    <mergeCell ref="B6:C6"/>
    <mergeCell ref="D6:E6"/>
    <mergeCell ref="F6:G6"/>
    <mergeCell ref="H6:I6"/>
    <mergeCell ref="J6:K6"/>
    <mergeCell ref="L6:M6"/>
  </mergeCells>
  <printOptions horizontalCentered="1"/>
  <pageMargins left="0.39370078740157483" right="0.43307086614173229" top="1.6929133858267718" bottom="0.74803149606299213" header="0.31496062992125984" footer="0.31496062992125984"/>
  <pageSetup paperSize="9" scale="105" orientation="landscape" r:id="rId1"/>
  <headerFooter>
    <oddHeader>&amp;L                ΥΠΟΥΡΓΕΙΟ   ΠΑΙΔΕΙΑΣ   ΚΑΙ   ΘΡΗΣΚΕΥΜΑΤΩΝ
ΔΙΕΥΘΥΝΣΗ ΠΡΟΓΡΑΜΜΑΤΙΣΜΟΥ ΚΑΙ ΕΠΙΧΕΙΡΗΣΙΑΚΩΝ ΕΡΕΥΝΩΝ
         ΤΜΗΜΑ Γ' ΕΠΙΧΕΙΡΗΣΙΑΚΩΝ ΕΡΕΥΝΩΝ ΚΑΙ ΣΤΑΤΙΣΤΙΚΗΣ</oddHeader>
    <oddFooter xml:space="preserve">&amp;CΣΥΛΛΟΓΗ-ΕΠΕΞΕΡΓΑΣΙΑ ΣΤΟΙΧΕΙΩΝ :  ΚΑΠΙΔΗΣ  Π.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2009-10</vt:lpstr>
      <vt:lpstr>2010-11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2016-12-14T12:09:17Z</dcterms:modified>
</cp:coreProperties>
</file>